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iquicheo 2024\PRESUPUESTOS BASADOS EN RESULTADOS\PBR 2026\PBR PERIODICO OFICIAL\5.- TABULADOR DE SUELDOS (TS)\"/>
    </mc:Choice>
  </mc:AlternateContent>
  <xr:revisionPtr revIDLastSave="0" documentId="13_ncr:1_{F2BACD30-333B-4C19-B1D2-EC848EF848E7}" xr6:coauthVersionLast="47" xr6:coauthVersionMax="47" xr10:uidLastSave="{00000000-0000-0000-0000-000000000000}"/>
  <bookViews>
    <workbookView xWindow="-120" yWindow="-120" windowWidth="29040" windowHeight="15720" xr2:uid="{5208C6CC-2CDF-424A-A500-84BB5B160A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7" i="1" l="1"/>
  <c r="E378" i="1" l="1"/>
  <c r="E159" i="1" l="1"/>
  <c r="E123" i="1"/>
  <c r="E580" i="1" l="1"/>
  <c r="E454" i="1"/>
  <c r="E437" i="1"/>
  <c r="E419" i="1"/>
  <c r="E402" i="1"/>
  <c r="E358" i="1"/>
  <c r="E194" i="1"/>
  <c r="E107" i="1"/>
  <c r="E96" i="1"/>
  <c r="E83" i="1"/>
  <c r="E51" i="1"/>
  <c r="E39" i="1"/>
  <c r="E27" i="1"/>
</calcChain>
</file>

<file path=xl/sharedStrings.xml><?xml version="1.0" encoding="utf-8"?>
<sst xmlns="http://schemas.openxmlformats.org/spreadsheetml/2006/main" count="1679" uniqueCount="602">
  <si>
    <t>REGIDOR MUNICIPAL</t>
  </si>
  <si>
    <t>H. AYUNTAMIENTO DE TIQUICHEO MICHOACÁN</t>
  </si>
  <si>
    <t>TABULADOR DE SUELDOS</t>
  </si>
  <si>
    <t xml:space="preserve">UR 01 </t>
  </si>
  <si>
    <t>PRESIDENCIA</t>
  </si>
  <si>
    <t>CLAVE</t>
  </si>
  <si>
    <t xml:space="preserve">PUESTO </t>
  </si>
  <si>
    <t>PLAZA</t>
  </si>
  <si>
    <t>SUELDO BASE MENSUAL</t>
  </si>
  <si>
    <t>TIPO</t>
  </si>
  <si>
    <t>NUM</t>
  </si>
  <si>
    <t>PRESIDENTE MUNICIPAL</t>
  </si>
  <si>
    <t>A</t>
  </si>
  <si>
    <t>E</t>
  </si>
  <si>
    <t>ASISTENTE PERSONAL</t>
  </si>
  <si>
    <t>C</t>
  </si>
  <si>
    <t>B</t>
  </si>
  <si>
    <t>ASISTENTE DE PRESIDENCIA</t>
  </si>
  <si>
    <t>ASESOR</t>
  </si>
  <si>
    <t xml:space="preserve">SECRETARIA DE LA SECRETARÍA DE LA MUJER </t>
  </si>
  <si>
    <t>MAESTRA DE TALLER DE PINTURA</t>
  </si>
  <si>
    <t>AUXILIAR SECRETARÍA DE LA MUJER</t>
  </si>
  <si>
    <t>ENCARGADA DE MANUALIDADES</t>
  </si>
  <si>
    <t xml:space="preserve">SECRETARIA </t>
  </si>
  <si>
    <t>TOTAL</t>
  </si>
  <si>
    <t>UR 02</t>
  </si>
  <si>
    <t>SINDICATURA</t>
  </si>
  <si>
    <t>SINDICO MUNICIPAL</t>
  </si>
  <si>
    <t>JURIDICO</t>
  </si>
  <si>
    <t>AUXILIAR JURIDICO</t>
  </si>
  <si>
    <t>UR 03</t>
  </si>
  <si>
    <t>REGIDURIA</t>
  </si>
  <si>
    <t xml:space="preserve">E </t>
  </si>
  <si>
    <t>SUPLENTE DE REGIDOR</t>
  </si>
  <si>
    <t>SECRETARIA</t>
  </si>
  <si>
    <t>UR 04</t>
  </si>
  <si>
    <t>SECRETARÍA</t>
  </si>
  <si>
    <t>SECRETARIO GENERAL</t>
  </si>
  <si>
    <t xml:space="preserve">DIRECTORA DE EVENTOS </t>
  </si>
  <si>
    <t>TITULAR DEL MIGRANTE</t>
  </si>
  <si>
    <t>TITULAR INSTITUTO DE LA JUVENTUD</t>
  </si>
  <si>
    <t xml:space="preserve">COMUNICACION SOCIAL </t>
  </si>
  <si>
    <t>AUXILIAR ADMINISTRATIVO</t>
  </si>
  <si>
    <t>COORDINADOR MIGRANTRE</t>
  </si>
  <si>
    <t>AUXILIAR DE TRANSPARENCIA</t>
  </si>
  <si>
    <t>COORDINADORA DE EVENTOS</t>
  </si>
  <si>
    <t xml:space="preserve">AUXILIAR INSTITUTO DE LA JUVENTUD </t>
  </si>
  <si>
    <t>RESPONSABLE DE CARTILLAS</t>
  </si>
  <si>
    <t>SECRETARIA MIGRANTE</t>
  </si>
  <si>
    <t>AUXILIAR DE EVENTOS</t>
  </si>
  <si>
    <t>ARCHIVO</t>
  </si>
  <si>
    <t>SECRETARIA JEFE DE TENENCIA</t>
  </si>
  <si>
    <t>EV</t>
  </si>
  <si>
    <t>JEFE DE TENENCIA</t>
  </si>
  <si>
    <t>UR 05</t>
  </si>
  <si>
    <t>TESORERÍA</t>
  </si>
  <si>
    <t>TESORERA MUNICIPAL</t>
  </si>
  <si>
    <t>CAJERA Y ANALISTA DE CUENTAS</t>
  </si>
  <si>
    <t>AUXILIAR CONTABLE</t>
  </si>
  <si>
    <t>SECRETARIA DE TESORERÍA</t>
  </si>
  <si>
    <t>UR 06</t>
  </si>
  <si>
    <t>CONTRALORÍA</t>
  </si>
  <si>
    <t>CONTRALOR MUNICIPAL</t>
  </si>
  <si>
    <t>AUXILIAR DE CONTRALOR</t>
  </si>
  <si>
    <t xml:space="preserve">   TABULADOR DE SUELDOS</t>
  </si>
  <si>
    <t>UR 07</t>
  </si>
  <si>
    <t>OBRAS PÚBLICAS Y URBANISMO</t>
  </si>
  <si>
    <t>SUPERVISOR DE OBRAS</t>
  </si>
  <si>
    <t>ARQUITECTA</t>
  </si>
  <si>
    <t>SECRETARIO/A</t>
  </si>
  <si>
    <t>AUXILIAR DE OBRAS PÚBLICAS</t>
  </si>
  <si>
    <t>UR 08      SEGURIDAD PÚBLICA</t>
  </si>
  <si>
    <t>DIRECTOR DE SEGURIDAD PÚBLICA</t>
  </si>
  <si>
    <t>ELEMENTO</t>
  </si>
  <si>
    <t>MÉDICO COORDINADOR</t>
  </si>
  <si>
    <t>PRIMER COMANDANTE</t>
  </si>
  <si>
    <t>JEFE DE GRUPO ADMINISTRATIVO</t>
  </si>
  <si>
    <t>JEFE DE GRUPO OPERATIVO</t>
  </si>
  <si>
    <t>AUXILIAR DE CLÍNICA PURUNGUEO</t>
  </si>
  <si>
    <t>CHOFER DE AMBULANCIA</t>
  </si>
  <si>
    <t>PARAMEDICO</t>
  </si>
  <si>
    <t>ENLACE</t>
  </si>
  <si>
    <t>UR 09</t>
  </si>
  <si>
    <t>OFICIALÍA MAYOR</t>
  </si>
  <si>
    <t>OFICIAL MAYOR</t>
  </si>
  <si>
    <t xml:space="preserve">AUXILIAR DE OFICIALÍA </t>
  </si>
  <si>
    <t>CHOFER CAMIÓN DE BASURA EL LIMÓN</t>
  </si>
  <si>
    <t>TALACHERO</t>
  </si>
  <si>
    <t>PARQUE VEHICULAR TIQUICHEO</t>
  </si>
  <si>
    <t>SECRETARIA DE OFICIALIA TIQUICHEO</t>
  </si>
  <si>
    <t>CHOFER DE PIPA ZAPOTE CHICO</t>
  </si>
  <si>
    <t>CHOFER ESCOLAR LIMÓN-MOJARRAS ZAPOTE GDE</t>
  </si>
  <si>
    <t>CHOFER PIPA EL LIMON- TIQUICHEO</t>
  </si>
  <si>
    <t>CHOFER ESCOLAR CEIBAS DE TRUJILLO</t>
  </si>
  <si>
    <t>TITULAR DEL RASTRO TIQUICHEO</t>
  </si>
  <si>
    <t>CHOFER</t>
  </si>
  <si>
    <t>VELADOR CORRALÓN TIQUICHEO</t>
  </si>
  <si>
    <t>CHOFER ESCOLAR SAN PEDRO</t>
  </si>
  <si>
    <t>CHOFER DE COMBUSTIBLE GUAYABO</t>
  </si>
  <si>
    <t>CHOFER ESCOLAR TIQUICHEO</t>
  </si>
  <si>
    <t>INTENDENTE DEL RASTRO TIQUICHEO</t>
  </si>
  <si>
    <t xml:space="preserve">                                                UR 010</t>
  </si>
  <si>
    <t>SERVICIOS PÚBLICOS MUNICIPALES</t>
  </si>
  <si>
    <t>DIRECTOR DE SERV. MPALES.</t>
  </si>
  <si>
    <t>AUXILIAR SERVICIOS MUNICIPALES</t>
  </si>
  <si>
    <t>SECRETARIA DE SERV MUNICIPALES</t>
  </si>
  <si>
    <t>PLOMERO MUNICIPAL TIQUICHEO</t>
  </si>
  <si>
    <t>COORDINADOR DE INTENDENCIAS</t>
  </si>
  <si>
    <t>COORDINADOR DE LOS BASUREROS</t>
  </si>
  <si>
    <t>JARDINERO</t>
  </si>
  <si>
    <t>CHOFER RECOLECTOR BASURA MONTE GRANDE</t>
  </si>
  <si>
    <t>COORDINADOR DE SERV. MPALES</t>
  </si>
  <si>
    <t>JEFE DE BOMBEROS TIQUICHEO</t>
  </si>
  <si>
    <t>118</t>
  </si>
  <si>
    <t>AUX. DE JEFE DE BOMBEROS TIQUI.</t>
  </si>
  <si>
    <t>119</t>
  </si>
  <si>
    <t>120</t>
  </si>
  <si>
    <t>121</t>
  </si>
  <si>
    <t>122</t>
  </si>
  <si>
    <t>123</t>
  </si>
  <si>
    <t>125</t>
  </si>
  <si>
    <t>INTENDENTE PANTEON TZENTZENGUARO</t>
  </si>
  <si>
    <t>126</t>
  </si>
  <si>
    <t>JARDINERO DE COPANDARO</t>
  </si>
  <si>
    <t>127</t>
  </si>
  <si>
    <t>SERV MUNICIPALES ESCONDIDA</t>
  </si>
  <si>
    <t>128</t>
  </si>
  <si>
    <t>JARDINERO TIQUICHEO</t>
  </si>
  <si>
    <t>129</t>
  </si>
  <si>
    <t>130</t>
  </si>
  <si>
    <t>131</t>
  </si>
  <si>
    <t>BOMBERO PIEDRA CHINA</t>
  </si>
  <si>
    <t>132</t>
  </si>
  <si>
    <t>133</t>
  </si>
  <si>
    <t>AUXILIAR DE PLOMERO TIQUICHEO</t>
  </si>
  <si>
    <t>135</t>
  </si>
  <si>
    <t>136</t>
  </si>
  <si>
    <t>139</t>
  </si>
  <si>
    <t>140</t>
  </si>
  <si>
    <t>141</t>
  </si>
  <si>
    <t>142</t>
  </si>
  <si>
    <t>143</t>
  </si>
  <si>
    <t>144</t>
  </si>
  <si>
    <t>INTENDENTE IGLESIA DEL RODEO</t>
  </si>
  <si>
    <t>146</t>
  </si>
  <si>
    <t>147</t>
  </si>
  <si>
    <t>INTENDENTE IGLESIA SAN PEDRO</t>
  </si>
  <si>
    <t>148</t>
  </si>
  <si>
    <t>LIMPIEZA DEL IMSS TIQUICHEO</t>
  </si>
  <si>
    <t>150</t>
  </si>
  <si>
    <t>151</t>
  </si>
  <si>
    <t>152</t>
  </si>
  <si>
    <t>156</t>
  </si>
  <si>
    <t>157</t>
  </si>
  <si>
    <t>159</t>
  </si>
  <si>
    <t>160</t>
  </si>
  <si>
    <t>INTENDENTE IGLESIA ZAPOTE GRANDE</t>
  </si>
  <si>
    <t>161</t>
  </si>
  <si>
    <t>INTENDENTE ZAPOTE GRANDE</t>
  </si>
  <si>
    <t>162</t>
  </si>
  <si>
    <t>INTENDENTE CAPILLA EL TIMBRE</t>
  </si>
  <si>
    <t>164</t>
  </si>
  <si>
    <t>LIMPIEZA DEL DIF TIQUICHEO</t>
  </si>
  <si>
    <t>166</t>
  </si>
  <si>
    <t>167</t>
  </si>
  <si>
    <t>LIMPIEZA TIKI TIQUICHEO</t>
  </si>
  <si>
    <t>169</t>
  </si>
  <si>
    <t>170</t>
  </si>
  <si>
    <t>INTENDENTE CANCHA SAN PEDRO</t>
  </si>
  <si>
    <t>171</t>
  </si>
  <si>
    <t>172</t>
  </si>
  <si>
    <t>INTENDENCIA ANDADOR ZAPOTE GRANDE</t>
  </si>
  <si>
    <t>174</t>
  </si>
  <si>
    <t>SERVICIOS MUNICIPALES TIQUICHEO</t>
  </si>
  <si>
    <t>176</t>
  </si>
  <si>
    <t xml:space="preserve">LIMPIEZA EL CALVARIO  EL LIMON </t>
  </si>
  <si>
    <t>177</t>
  </si>
  <si>
    <t>INTENDENTE DE CLINICA EL LIMON</t>
  </si>
  <si>
    <t>178</t>
  </si>
  <si>
    <t>179</t>
  </si>
  <si>
    <t>180</t>
  </si>
  <si>
    <t>SERVICIOS  TIQUICHEO</t>
  </si>
  <si>
    <t>181</t>
  </si>
  <si>
    <t>INTENDENTE PANTEÓN EL LIMON</t>
  </si>
  <si>
    <t>182</t>
  </si>
  <si>
    <t>LIMPIEZA PANTEÓN MUNICIPAL TIQUICHEO</t>
  </si>
  <si>
    <t>183</t>
  </si>
  <si>
    <t>186</t>
  </si>
  <si>
    <t>LIMPIEZA TIQUICHEO</t>
  </si>
  <si>
    <t>187</t>
  </si>
  <si>
    <t>BOMBERO DEL POZO DEL RIO TIQUICHEO</t>
  </si>
  <si>
    <t>188</t>
  </si>
  <si>
    <t>BOMBERO FLORES MAGON TIQUICHEO</t>
  </si>
  <si>
    <t>189</t>
  </si>
  <si>
    <t>CARRO DE BASURA TIQUICHEO</t>
  </si>
  <si>
    <t>UR 011</t>
  </si>
  <si>
    <t>SISTEMA MUNICIPAL DE DESARROLLO INTEGRAL FAMILIAR</t>
  </si>
  <si>
    <t>DIRECTOR DEL DIF MUNICIPAL</t>
  </si>
  <si>
    <t>COORDINADORA DEL DIF</t>
  </si>
  <si>
    <t>PROMOTORA DIF</t>
  </si>
  <si>
    <t>PSICOLOGA DEL DIF</t>
  </si>
  <si>
    <t>SECRETARIA DEL DIF</t>
  </si>
  <si>
    <t>SECRETARIA DE URL</t>
  </si>
  <si>
    <t>AYUDANTE DEL DIF</t>
  </si>
  <si>
    <t>ENLACE DEL DIF ZAPOTE GRANDE</t>
  </si>
  <si>
    <t>MENSAJERO DEL DIF</t>
  </si>
  <si>
    <t>UR 012</t>
  </si>
  <si>
    <t>DESARROLLO RURAL</t>
  </si>
  <si>
    <t>201</t>
  </si>
  <si>
    <t xml:space="preserve">AUXILIAR DE DESARROLLO RURAL </t>
  </si>
  <si>
    <t>203</t>
  </si>
  <si>
    <t>TITULAR DE ACUICULTURA</t>
  </si>
  <si>
    <t>204</t>
  </si>
  <si>
    <t>AUXILIAR DE ACUICULTURA</t>
  </si>
  <si>
    <t>205</t>
  </si>
  <si>
    <t>ENLACE AGROPECUARIO CUARANGUEO</t>
  </si>
  <si>
    <t>206</t>
  </si>
  <si>
    <t>ENLACE LIMON DE LOS NEGROS</t>
  </si>
  <si>
    <t>207</t>
  </si>
  <si>
    <t>AUXILIAR EN FOMENTO AGROPECUARIO</t>
  </si>
  <si>
    <t>208</t>
  </si>
  <si>
    <t>ENLACE AGROPECUARIO SIETE CARRERAS</t>
  </si>
  <si>
    <t>210</t>
  </si>
  <si>
    <t>211</t>
  </si>
  <si>
    <t>GESTOR DE FOMENTO AGROPECUARIO</t>
  </si>
  <si>
    <t xml:space="preserve">B </t>
  </si>
  <si>
    <t>213</t>
  </si>
  <si>
    <t>ENLACE AGROPECUARIO SAN MIGUEL CAN.</t>
  </si>
  <si>
    <t>214</t>
  </si>
  <si>
    <t>ENLACE AGROPECUARIO HUAHUASCO</t>
  </si>
  <si>
    <t>215</t>
  </si>
  <si>
    <t>ENLACE DESARROLLO RURAL TERRERO</t>
  </si>
  <si>
    <t>216</t>
  </si>
  <si>
    <t>ENLACE HUAHUASCO</t>
  </si>
  <si>
    <t>217</t>
  </si>
  <si>
    <t>SECRETARIO DE ACUICULTURA</t>
  </si>
  <si>
    <t>UR 013</t>
  </si>
  <si>
    <t>BIENESTAR MUNICIPAL</t>
  </si>
  <si>
    <t>TITULAR DEL BIENESTAR</t>
  </si>
  <si>
    <t>ENLACE SEDESOL SAN MIGUEL CAN.</t>
  </si>
  <si>
    <t>SUBDIRECTOR DEL BIENESTAR</t>
  </si>
  <si>
    <t>ASISTENTE DE DESARROLLO SOCIAL</t>
  </si>
  <si>
    <t>AUXILIAR OPERATIVO DEL BIENESTAR</t>
  </si>
  <si>
    <t>ENLACE SAN MIGUEL CAN.</t>
  </si>
  <si>
    <t>UR  014</t>
  </si>
  <si>
    <t>CASA DE LA CULTURA</t>
  </si>
  <si>
    <t xml:space="preserve">C </t>
  </si>
  <si>
    <t xml:space="preserve">ENCARGADA DE MANUALIDADES </t>
  </si>
  <si>
    <t>MANUALIDADES TIQUICHEO</t>
  </si>
  <si>
    <t>AYUDANTE CASA CULTURA EL LIMÓN</t>
  </si>
  <si>
    <t>AUXILIAR CASA CULTURA LIMÓN</t>
  </si>
  <si>
    <t xml:space="preserve">                                                      UR 015</t>
  </si>
  <si>
    <t>COORDINACIÓN DEL DEPORTE</t>
  </si>
  <si>
    <t xml:space="preserve">COORDINADORA DE DEPORTES </t>
  </si>
  <si>
    <t>ENLANCE DEPORTES FEMENIL</t>
  </si>
  <si>
    <t>INSTRUCTORA GIMNASIO</t>
  </si>
  <si>
    <t>ENLACE DEPORTES ZIRUCUARO</t>
  </si>
  <si>
    <t>INTENDENTE SECUNDARIA SIETE CARRERAS</t>
  </si>
  <si>
    <t>ENLACE DEPORTE SAN MIGUEL CANARIO</t>
  </si>
  <si>
    <t xml:space="preserve">                                                        UR 016</t>
  </si>
  <si>
    <t>COORDINACIÓN DE EDUCACIÓN</t>
  </si>
  <si>
    <t>TITULAR DE EDUCACIÓN</t>
  </si>
  <si>
    <t>MAESTRO SECUNDARIA  TIQUICHEO</t>
  </si>
  <si>
    <t>MAESTRA SECUNDARIA TIQUICHEO</t>
  </si>
  <si>
    <t>PSICÓLOGA DE ESTANCIA INFANTIL TIQUICHEO</t>
  </si>
  <si>
    <t>AUXILIAR DE INTENDENTES EL RODEO</t>
  </si>
  <si>
    <t>ENLACE DEPORTE EL MANGUITO</t>
  </si>
  <si>
    <t>VELADOR DE PRIMARIA ALBARRÁN</t>
  </si>
  <si>
    <t>PSICÓLOGA PRIMARIA EL LIMÓN</t>
  </si>
  <si>
    <t>SECRETARIA PRIMARIA PURUNGUEO</t>
  </si>
  <si>
    <t>UR 017     ECOLOGÍA Y MEDIO AMBIENTE</t>
  </si>
  <si>
    <t>TITULAR DE ECOLOGÍA</t>
  </si>
  <si>
    <t>BIÓLOGO DE ECOLOGÍA Y MEDIO AMBIENTE</t>
  </si>
  <si>
    <t>AYUDANTE DE ECOLOGÍA</t>
  </si>
  <si>
    <t>AUXILIAR DE COMUNICACIÓN SOCIAL</t>
  </si>
  <si>
    <t>EJERCICIO PRESUPUESTAL:   2026</t>
  </si>
  <si>
    <t>NOMBRE: MUNICIPIO DE TIQUICHEO  MICHOACÁN</t>
  </si>
  <si>
    <t>CONTADOR GENERAL</t>
  </si>
  <si>
    <t>D</t>
  </si>
  <si>
    <t>ENFERMERA TIQUICHEO</t>
  </si>
  <si>
    <t>ENFERMERA RIVAPALACIO</t>
  </si>
  <si>
    <t>ENFERMERA DEL UBR</t>
  </si>
  <si>
    <t>ENLACE PROTECCIÓN CIVIL ZIRUCUARO</t>
  </si>
  <si>
    <t>AUXILIAR DE CLÍNICA BUENA VISTA</t>
  </si>
  <si>
    <t>AUXILIAR DE CLÍNICA SIETE CARRERAS</t>
  </si>
  <si>
    <t>AUXILIAR EN CLÍNICA CUARANGUEO</t>
  </si>
  <si>
    <t>AUXILIAR CLÍNICA SAN MIGUEL CANARIO</t>
  </si>
  <si>
    <t>AUXILIAR CLÍNICA EL PALMAR</t>
  </si>
  <si>
    <t>ENLACE PROTECCIÓN CIVIL TIQUICHEO</t>
  </si>
  <si>
    <t>DR. DEL AYUNTAMIENTO</t>
  </si>
  <si>
    <t>AUXILIAR ADMINISTRATIVO DE PROTECCION CIVIL</t>
  </si>
  <si>
    <t>OPERADOR</t>
  </si>
  <si>
    <t>SECRETARIA DE SERVICIO DE AGUA</t>
  </si>
  <si>
    <t>INTENDENTE CALLES</t>
  </si>
  <si>
    <t>INTENDENTE OFICINAS</t>
  </si>
  <si>
    <t>RECOLECTOR DE BASURA</t>
  </si>
  <si>
    <t>CHOFER BASURA CEIBAS DE TRUJILLO</t>
  </si>
  <si>
    <t>CHOFER RECOLECTOR BASURA ZAPOTE C.</t>
  </si>
  <si>
    <t>RECOLECTOR DE BASURA CEIBAS DE T.</t>
  </si>
  <si>
    <t xml:space="preserve">ALBAÑIL SERVICIOS MUNICIPALES </t>
  </si>
  <si>
    <t>ASEO IGLESIA ZAPOTE GDE</t>
  </si>
  <si>
    <t>AYUDANTE GENERAL</t>
  </si>
  <si>
    <t>AYUDANTE GENERAL DEL LIMÓN</t>
  </si>
  <si>
    <t>AYUDANTE GENERAL SERVICIOS</t>
  </si>
  <si>
    <t>BOMBERO AGUA POTABLE HUAHUASCO</t>
  </si>
  <si>
    <t>BOMBERO ANONAS</t>
  </si>
  <si>
    <t>BOMBERO BELLA VISTA DEL SOL</t>
  </si>
  <si>
    <t>BOMBERO DE LA ARBOLEDA TIQUICHEO</t>
  </si>
  <si>
    <t>BOMBERO DE LA CRUZ TIQUICHEO</t>
  </si>
  <si>
    <t>BOMBERO DE NUEVO EJIDO TIQUICHEO</t>
  </si>
  <si>
    <t>BOMBERO LAS ANONAS</t>
  </si>
  <si>
    <t>BOMBERO NUEVO ALBARRAN</t>
  </si>
  <si>
    <t>BOMBERO ZAPOTE CHICO</t>
  </si>
  <si>
    <t>BOMBERO ZIRUCUARO</t>
  </si>
  <si>
    <t>CALLE LA ARBOLEDA TIQUICHEO</t>
  </si>
  <si>
    <t>CALLE LA CRUZ TIQUICHEO</t>
  </si>
  <si>
    <t>CALLE ZARAGOZA TIQUICHEO</t>
  </si>
  <si>
    <t>CHOFER CARRO DE BASURA</t>
  </si>
  <si>
    <t>INTENDENCIA PIEDRA CHINA</t>
  </si>
  <si>
    <t>INTENDENTE  CALLE PURUNGUEO</t>
  </si>
  <si>
    <t>INTENDENTE CALLE COBAEM</t>
  </si>
  <si>
    <t>INTENDENTE CANCHA TEPEHUAJE</t>
  </si>
  <si>
    <t>INTENDENTE CLÍNICA HUAHUASCO</t>
  </si>
  <si>
    <t>INTENDENTE CLÍNICA PURUNGUEO</t>
  </si>
  <si>
    <t>INTENDENTE DE CANCHA SAN CARLOS</t>
  </si>
  <si>
    <t>INTENDENTE COMUNIDAD EL PALMAR</t>
  </si>
  <si>
    <t>INTENDENTE DE CAPILLA EL MANGUITO</t>
  </si>
  <si>
    <t>INTENDENTE DEL AUDITORIO MUNICIPAL</t>
  </si>
  <si>
    <t>INTENDENTE EN QUERETANO</t>
  </si>
  <si>
    <t>INTENDENTE IGLESIA PIEDRA CHINA</t>
  </si>
  <si>
    <t>INTENDENTE IGLESIA TEPEHUAJE</t>
  </si>
  <si>
    <t>INTENDENTE JARDIN DEL LIMON</t>
  </si>
  <si>
    <t>INTENDENTE JARDIN SAN MIGUEL CAN.</t>
  </si>
  <si>
    <t>INTENDENTE JARDIN PURUNGUEO</t>
  </si>
  <si>
    <t>INTENDENTE JARDIN TZENTZENGUARO</t>
  </si>
  <si>
    <t>INTENDENTE PANTEON CEIBAS DE TRUJILLO</t>
  </si>
  <si>
    <t>INTENDENTE PANTEON GUAYABO</t>
  </si>
  <si>
    <t>INTENDENTE PANTEON PIEDRA CHINA</t>
  </si>
  <si>
    <t>INTENDENTE PANTEON PURUNGUEO</t>
  </si>
  <si>
    <t>INTENDENTE PANTEON GUAYABITO</t>
  </si>
  <si>
    <t>INTENDENTE PANTEON ZIRUCUARO</t>
  </si>
  <si>
    <t>INTENDENTE PANTEON SAN PEDRO</t>
  </si>
  <si>
    <t>INTENDENTE PANTEON RIVA PALACIO</t>
  </si>
  <si>
    <t>INTENDENTE PANTEON SAN MIGUEL CAN.</t>
  </si>
  <si>
    <t>INTENDENTE PIEDRA CHINA</t>
  </si>
  <si>
    <t>INTENDENTE SAN MIGUEL CANARIO</t>
  </si>
  <si>
    <t>INTENDENTE PRIMARIA ANONAS</t>
  </si>
  <si>
    <t>INTENDETE PANTEON SAN CARLOS</t>
  </si>
  <si>
    <t>INTENDENTE ZAPOTE CHICO</t>
  </si>
  <si>
    <t>LIMPIEZA CALLE TIQUICHEO</t>
  </si>
  <si>
    <t>LIMPIEZA CALLE EL LIMON</t>
  </si>
  <si>
    <t>LIMPIEZA DEL PANTEON SALITRE</t>
  </si>
  <si>
    <t>OFICINAS DE ARRIBA TIQUICHEO</t>
  </si>
  <si>
    <t>OFICINA TIQUICHEO</t>
  </si>
  <si>
    <t>PANTEON SAN CARLOS</t>
  </si>
  <si>
    <t>RECAUDADOR DE BASURA SAN MIGUEL C.</t>
  </si>
  <si>
    <t>RECOLECTOR DE BASURA COPANDARO</t>
  </si>
  <si>
    <t>RECOLECTOR DE BASURA BUENA VISTA</t>
  </si>
  <si>
    <t>RECOLECTOR DE BASURA CARRETERA</t>
  </si>
  <si>
    <t>RECOLECTOR DE BASURA DEL CAMION</t>
  </si>
  <si>
    <t>SERVICIOS MUNICIPALES</t>
  </si>
  <si>
    <t xml:space="preserve">TITULAR DE DESARROLLO RURAL </t>
  </si>
  <si>
    <t>COORDINADOR CASA DE LA CULTURA TIQUICHEO</t>
  </si>
  <si>
    <t>COORDINADOR CASA DE LA CULTURA EL LIMÓN</t>
  </si>
  <si>
    <t xml:space="preserve">MAESTRO DE MÚSICA EL LIMÓN </t>
  </si>
  <si>
    <t>SECRETARIA ADMINISTRATIVA EL LIMÓN</t>
  </si>
  <si>
    <t>CASA DE LA CULTURA EL LIMÓN</t>
  </si>
  <si>
    <t>DIRECTORA DE CASA DE CULTURA</t>
  </si>
  <si>
    <t>AUXILIAR DE DEPORTES</t>
  </si>
  <si>
    <t>ENLACE DEPORTES MUJERES</t>
  </si>
  <si>
    <t>SECRETARIA DE ECOLOGÍA</t>
  </si>
  <si>
    <t>AUXILIAR DE EDUCACIÓN TIQUICHEO</t>
  </si>
  <si>
    <t>MAESTRO MUNICIPAL PRIMARIA EL LIMÓN</t>
  </si>
  <si>
    <t>INTENDENCIA BACHILLERES ZAPOTE CHICO</t>
  </si>
  <si>
    <t>INTENDENCIA PREESCOLAR  LA ESCONDIDA</t>
  </si>
  <si>
    <t>INTENDENCIA PREESCOLAR HUAHUASCO</t>
  </si>
  <si>
    <t>INTENDENCIA PRIMARIA COPÁNDARO</t>
  </si>
  <si>
    <t>INTENDENCIA SECUNDARIA PURUNGUEO</t>
  </si>
  <si>
    <t>INTENDENTE  PREESCOLAR ZAPOTE</t>
  </si>
  <si>
    <t>INTENDENTE BACHILLERES SAN MIGUEL C.</t>
  </si>
  <si>
    <t>INTENDENTE CECITEM EL LIMON</t>
  </si>
  <si>
    <t>INTENDENTE CECYTEM SIETE CARRERAS</t>
  </si>
  <si>
    <t>INTENDENTE DE PREESCOLAR EN NUEVO ALBARRAN</t>
  </si>
  <si>
    <t>INTENDENTE DE PREESCOLAR LAS ANONAS</t>
  </si>
  <si>
    <t>INTENDENTE PREESCOLAR ARROYO DE LAS VACAS</t>
  </si>
  <si>
    <t>INTENDENTE PREESCOLAR CARAMECUARO</t>
  </si>
  <si>
    <t>INTENDENTE PREESCOLAR CEIBAS DE T.</t>
  </si>
  <si>
    <t>INTENDENTE PREESCOLAR DEL LIMON</t>
  </si>
  <si>
    <t>INTENDENTE PREESCOLAR LA CEIBITA</t>
  </si>
  <si>
    <t>INTENDENTE PREESCOLAR EL RODEO</t>
  </si>
  <si>
    <t>INTENDENTE PREESCOLAR PURUNGUEO</t>
  </si>
  <si>
    <t>INTENDENTE PREESCOLAR EL TIMBRE</t>
  </si>
  <si>
    <t>INTENDENTE PREESCOLAR RIVA PALACIO</t>
  </si>
  <si>
    <t>INTENDENTE PREESCOLAR ZIRUCUARO</t>
  </si>
  <si>
    <t>INTENDENTE PREESCOLAR ZAPOTE CHICO</t>
  </si>
  <si>
    <t>INTENDENTE PREESCOLAR SAN MIGUEL C.</t>
  </si>
  <si>
    <t>INTENDENTE PREESCOLAR TIQUICHEO</t>
  </si>
  <si>
    <t>INTENDENTE PRESCOLAR ARROYO VERDE</t>
  </si>
  <si>
    <t>INTENDENTE PRESCOLAR PASO DE LIMÓN</t>
  </si>
  <si>
    <t>INTENDENTE PRIMARIA CEIBAS DE TRUJILLO</t>
  </si>
  <si>
    <t>INTENDENTE PRIM. ARROYO DE LAS VACAS</t>
  </si>
  <si>
    <t>INTENDENTE PRIMARIA ALABARRÁN</t>
  </si>
  <si>
    <t>INTENDENTE PRIMARIA COPANDARO</t>
  </si>
  <si>
    <t>INTENDENTE PRIMARIA EL LIMÓN</t>
  </si>
  <si>
    <t>INTENDENTE PRIMARIA CUITACES</t>
  </si>
  <si>
    <t>INTENDENTE PRIMARIA CUARANGUEO</t>
  </si>
  <si>
    <t>INTENDENTE PRIMARIA EL TIMBRE</t>
  </si>
  <si>
    <t>INTENDENTE PRIMARIA HUAHUASCO</t>
  </si>
  <si>
    <t>INTENDENTE PRIMARIA PASO DEL LIMÓN</t>
  </si>
  <si>
    <t>INTENDENTE PRIMARIA PURUNGUEO</t>
  </si>
  <si>
    <t>INTENDENTE PRIMARIA RODEO</t>
  </si>
  <si>
    <t>INTENDENTE PRIMARIA LAS ANONAS</t>
  </si>
  <si>
    <t>INTENDENTE PRIMARIA JOSEFA ORTIZ</t>
  </si>
  <si>
    <t>INTENDENTE PRIMARIA USHIEL</t>
  </si>
  <si>
    <t>INTENDENTE PRIMARIA TIMBRE</t>
  </si>
  <si>
    <t>INTENDENTE PRIMARIA SAN MIGUEL CANARIO</t>
  </si>
  <si>
    <t>INTENDENTE PRIMARIA SIETE CARRERAS</t>
  </si>
  <si>
    <t>INTENDENTE PRIMARIA TERRERO</t>
  </si>
  <si>
    <t>INTENDENTE SECUNDARIA EL RODEO</t>
  </si>
  <si>
    <t>INTENDENTE PRIMARIA ZAPOTE CHICO</t>
  </si>
  <si>
    <t>INTENDENTE PRIMARIA ZIRÚCUARO</t>
  </si>
  <si>
    <t>INTENDENTE SECUNDARIA CUARANGUEO</t>
  </si>
  <si>
    <t>INTENDENTE PRIMARIA ZAPOTE GRANDE</t>
  </si>
  <si>
    <t xml:space="preserve">INTENDENTE SECUNDARIA TIQUICHEO </t>
  </si>
  <si>
    <t>INTENDENTE SUPERVISIÓN ESCOLAR EL LIMÓN</t>
  </si>
  <si>
    <t>INTENDENTE SUPERVISIÓN ESCOLAR</t>
  </si>
  <si>
    <t>INTENDENTE SECUNDARIA SAN MIGUEL C.</t>
  </si>
  <si>
    <t>INTENDENTE T.S. PASO DEL LIMON</t>
  </si>
  <si>
    <t>INTENDENTE TELESECUNDARIA CEIBAS DE T.</t>
  </si>
  <si>
    <t>INTENDENTE TELEBACHILLERATO PURUNGUEO</t>
  </si>
  <si>
    <t>INTENDENTE TEL. SEC. CARAMECUARO</t>
  </si>
  <si>
    <t>INTENDENTE TELE.SEC. TZENTZENGUARO</t>
  </si>
  <si>
    <t>INTENDENTE TELESECUNDARIA  EL TIMBRE</t>
  </si>
  <si>
    <t>INTENDENTE TELESECUNDARIA EL LIMÓN</t>
  </si>
  <si>
    <t>INTENDENTE TURNO VESPERTINO TIQUICHEO</t>
  </si>
  <si>
    <t>INTENDENTE TELESECUNDARIA RIVA PALACIO</t>
  </si>
  <si>
    <t>INTENDENTE TELESECUNDARIA ZAPOTE GDE.</t>
  </si>
  <si>
    <t>INTENDENTE TELESECUNDARIA ZIRUCUARO</t>
  </si>
  <si>
    <t>MAESTRA DE EDUCACIÓN FÍSICA EL LIMÓN</t>
  </si>
  <si>
    <t>LIMPIEZA DE PATIO H. AYUNTAMIENTO</t>
  </si>
  <si>
    <t>INTENDENTE TELESECUNDARIA SAN CARLOS</t>
  </si>
  <si>
    <t>MAESTRA MUNICIPAL EL LIMÓN</t>
  </si>
  <si>
    <t>MAESTRA MUNICIPAL PRIMARIA EL LIMÓN</t>
  </si>
  <si>
    <t>MAESTRA MUNICIPAL PREESC. CEIBAS DE T.</t>
  </si>
  <si>
    <t>MAESTRA DE TELESECUNDARIA EL LIMON</t>
  </si>
  <si>
    <t>MAESTRA MUNICIPAL CEIBAS</t>
  </si>
  <si>
    <t>MAESTRA TELESECUNDARIA CEIBAS DE T.</t>
  </si>
  <si>
    <t>MAESTRA PRIMARIA ZAPOTE CHICO</t>
  </si>
  <si>
    <t>MAESTRA PRIMARIA TIQUICHEO</t>
  </si>
  <si>
    <t>MAESTRA MUNICIPAL PURUNGUEO</t>
  </si>
  <si>
    <t>MAESTRA TELESECUNDARIA PURUNGUEO</t>
  </si>
  <si>
    <t>MAESTRO MUNICIPAL CEIBAS</t>
  </si>
  <si>
    <t>MAESTRA TELESECUNDARIA EL LIMON</t>
  </si>
  <si>
    <t>MAESTRA TELESECUNDARIA DE CEIBAS</t>
  </si>
  <si>
    <t>MAESTRO PRIMARIA TIQUICHEO</t>
  </si>
  <si>
    <t>MAESTRO MUNICIPAL CEIBAS DE TRUJILLO</t>
  </si>
  <si>
    <t>MAESTRO TELESECUNDARIA PURUNGUEO</t>
  </si>
  <si>
    <t>MAESTRO MUNICIPAL PRIMARIA DE BUENA VISTA</t>
  </si>
  <si>
    <t>SECRETARIA CECYTEM EL LIMÓN</t>
  </si>
  <si>
    <t xml:space="preserve">SUPLENTE MAESTRA PRIMARIA DEL LIMÓN </t>
  </si>
  <si>
    <t>NOMBRE: MUNICIPIO DE TIQUICHEO MICHOACÁN</t>
  </si>
  <si>
    <t>TABULADOR DE SUELDOS EJERCICIO 2026</t>
  </si>
  <si>
    <t>16</t>
  </si>
  <si>
    <t>124</t>
  </si>
  <si>
    <t>134</t>
  </si>
  <si>
    <t>137</t>
  </si>
  <si>
    <t>138</t>
  </si>
  <si>
    <t>145</t>
  </si>
  <si>
    <t>149</t>
  </si>
  <si>
    <t>153</t>
  </si>
  <si>
    <t>154</t>
  </si>
  <si>
    <t>155</t>
  </si>
  <si>
    <t>158</t>
  </si>
  <si>
    <t>163</t>
  </si>
  <si>
    <t>165</t>
  </si>
  <si>
    <t>168</t>
  </si>
  <si>
    <t>173</t>
  </si>
  <si>
    <t>175</t>
  </si>
  <si>
    <t>184</t>
  </si>
  <si>
    <t>185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</si>
  <si>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</si>
  <si>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</si>
  <si>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</si>
  <si>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</si>
  <si>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</si>
  <si>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</si>
  <si>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</si>
  <si>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</si>
  <si>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</si>
  <si>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</si>
  <si>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</si>
  <si>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202</t>
  </si>
  <si>
    <t>209</t>
  </si>
  <si>
    <t>212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</si>
  <si>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</si>
  <si>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</si>
  <si>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</si>
  <si>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</si>
  <si>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</si>
  <si>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</si>
  <si>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</si>
  <si>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</si>
  <si>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</si>
  <si>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</si>
  <si>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</si>
  <si>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</si>
  <si>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</si>
  <si>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</si>
  <si>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</si>
  <si>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</si>
  <si>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</si>
  <si>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</si>
  <si>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</si>
  <si>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</si>
  <si>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</si>
  <si>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</si>
  <si>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</si>
  <si>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</si>
  <si>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</si>
  <si>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</si>
  <si>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</si>
  <si>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</si>
  <si>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</si>
  <si>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</si>
  <si>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</si>
  <si>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</si>
  <si>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</si>
  <si>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</si>
  <si>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</si>
  <si>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</si>
  <si>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</si>
  <si>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</si>
  <si>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</si>
  <si>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</si>
  <si>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</si>
  <si>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</si>
  <si>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</si>
  <si>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</si>
  <si>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</si>
  <si>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</si>
  <si>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</si>
  <si>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</si>
  <si>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</si>
  <si>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</si>
  <si>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</si>
  <si>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</si>
  <si>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</si>
  <si>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</si>
  <si>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</si>
  <si>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</si>
  <si>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</si>
  <si>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</si>
  <si>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 xml:space="preserve">DIRECTORA SECRETARÍA DE LA MUJER </t>
  </si>
  <si>
    <t>PSICÓLOGA DEL DIF MUNICIPAL</t>
  </si>
  <si>
    <t xml:space="preserve">TITULAR DE TRANSPARENCIA </t>
  </si>
  <si>
    <t xml:space="preserve">COMUNICACIÓN SOCIAL </t>
  </si>
  <si>
    <t>DIRECTOR DE OBRAS PÚBLICAS</t>
  </si>
  <si>
    <t>INGENIERO DE OBRAS PÚBLICAS</t>
  </si>
  <si>
    <t>AUXILIAR DE PROTECCIÓN CIVIL</t>
  </si>
  <si>
    <t>OPERADOR DE MAQUINARIA EL LIMÓN</t>
  </si>
  <si>
    <t>AUXILIAR DE OFICIALÍA</t>
  </si>
  <si>
    <t>CHOFER EL LIMÓN</t>
  </si>
  <si>
    <t>ELECTRICO OFICIALÍA TIQUICHEO</t>
  </si>
  <si>
    <t>OJALATERO OFICIALÍA MAYOR TIQUICHEO</t>
  </si>
  <si>
    <t>MECÁNICO DE DIESEL TIQUICHEO</t>
  </si>
  <si>
    <t>MECÁNICO TEMPORAL TIQUICHEO</t>
  </si>
  <si>
    <t>MECÁNICO TIQUICHEO</t>
  </si>
  <si>
    <t>ELECTRICISTA LIMÓN</t>
  </si>
  <si>
    <t>AUXILIAR SERV MUNICIPALES LIMÓN</t>
  </si>
  <si>
    <t>AYUDANTE ELECTRICISTA LIMÓN</t>
  </si>
  <si>
    <t>INTENDENTE JEF. DE TENENCIA EL LIMÓN</t>
  </si>
  <si>
    <t>MAQUINARIA DEL LIMÓN</t>
  </si>
  <si>
    <t>INTENDENTE IGLESIA EL LIMÓN</t>
  </si>
  <si>
    <t>INTENDENTE  CLÍNICA LIMÓN</t>
  </si>
  <si>
    <t>INTENDENTE NUEVO ALBARRÁN</t>
  </si>
  <si>
    <t>SERVICIOS MUNICIPALES LIMÓN</t>
  </si>
  <si>
    <t>INTENDENTE GLORIETA EL LIMÓN</t>
  </si>
  <si>
    <t>INTENDENTE JARDÍN CEIBAS DE TRUJILLO</t>
  </si>
  <si>
    <t>INTENDENTE JARDÍN  MOJARRAS</t>
  </si>
  <si>
    <t>INTENDENTE JARDÍN DE TZENTZENGUARO</t>
  </si>
  <si>
    <t xml:space="preserve">LIMPIEZA PANTEÓN MPAL TIQUICHEO </t>
  </si>
  <si>
    <t>INTENDENTE KIOSCO ALBARRÁN</t>
  </si>
  <si>
    <t>INTENDENTE JARDÍN LLANO ZTE. GDE</t>
  </si>
  <si>
    <t xml:space="preserve">INTENDENTE IGLESIA ALBARRÁN </t>
  </si>
  <si>
    <t>INTENDENTE CLÍNICA PASO DEL LIMÓN</t>
  </si>
  <si>
    <t>INTENDENTE CLÍNICA SAN MIGUEL CA.</t>
  </si>
  <si>
    <t>INTENDENTE DEL JARDÍN TIQUICHEO</t>
  </si>
  <si>
    <t>RECOLECTOR DE BASURA EL LIMÓN</t>
  </si>
  <si>
    <t>AUXILIAR PIPA DE AGUA EL LIMÓN</t>
  </si>
  <si>
    <t>INTENDENTE CALLE EL LIMÓN</t>
  </si>
  <si>
    <t>INTENDENTE CALLE NVO ALBARRÁN</t>
  </si>
  <si>
    <t>INTENDENTE CAPILLA  PASO DE LIMÓN</t>
  </si>
  <si>
    <t>INTENDENTE CLÍNICA CEIBAS DE TRIJILLO</t>
  </si>
  <si>
    <t>INTENDENTE CLÍNICA CUARANGUEO</t>
  </si>
  <si>
    <t>INTENDENTE CLÍNICA ZAPOTE CHICO</t>
  </si>
  <si>
    <t>INTENDENTE DEL PANTEÓN ZTE. GDE.</t>
  </si>
  <si>
    <t>INTENDENCIA DEL LIMÓN</t>
  </si>
  <si>
    <t>INTENDENTE DEL LIMÓN</t>
  </si>
  <si>
    <t>CAMELLÓN ALBARRAN TIQUICHEO</t>
  </si>
  <si>
    <t>INTENDENTE JARDÍN ALBARRÁN</t>
  </si>
  <si>
    <t>CAMELLÓN VENADOS TIQUICHEO</t>
  </si>
  <si>
    <t>CAMELLÓN ALBARRÁN PIEDRA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</si>
</sst>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ndara"/>
      <family val="2"/>
    </font>
    <font>
      <sz val="14"/>
      <name val="Candara"/>
      <family val="2"/>
    </font>
    <font>
      <b/>
      <sz val="12"/>
      <name val="Candara"/>
      <family val="2"/>
    </font>
    <font>
      <sz val="9"/>
      <name val="Arial"/>
      <family val="2"/>
    </font>
    <font>
      <sz val="12"/>
      <name val="Candara"/>
      <family val="2"/>
    </font>
    <font>
      <sz val="12"/>
      <name val="Arial"/>
      <family val="2"/>
    </font>
    <font>
      <sz val="11"/>
      <name val="Candara"/>
      <family val="2"/>
    </font>
    <font>
      <sz val="10"/>
      <name val="Arial"/>
      <family val="2"/>
    </font>
    <font>
      <sz val="12"/>
      <color theme="1"/>
      <name val="Candara"/>
      <family val="2"/>
    </font>
    <font>
      <sz val="11"/>
      <name val="Arial"/>
      <family val="2"/>
    </font>
    <font>
      <b/>
      <sz val="10"/>
      <name val="Arial"/>
      <family val="2"/>
    </font>
    <font>
      <b/>
      <sz val="14"/>
      <color rgb="FF000000"/>
      <name val="Candara"/>
      <family val="2"/>
    </font>
    <font>
      <b/>
      <sz val="14"/>
      <color rgb="FF000000"/>
      <name val="Candara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A2A2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A3C3C"/>
        <bgColor indexed="64"/>
      </patternFill>
    </fill>
    <fill>
      <patternFill patternType="solid">
        <fgColor rgb="FFFA2D2D"/>
        <bgColor indexed="64"/>
      </patternFill>
    </fill>
    <fill>
      <patternFill patternType="solid">
        <fgColor rgb="FFFA323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27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5" fillId="0" borderId="0" xfId="0" applyFont="1"/>
    <xf numFmtId="0" fontId="4" fillId="4" borderId="1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vertical="center"/>
    </xf>
    <xf numFmtId="0" fontId="4" fillId="4" borderId="17" xfId="0" applyFont="1" applyFill="1" applyBorder="1" applyAlignment="1">
      <alignment horizontal="center" vertical="center" wrapText="1"/>
    </xf>
    <xf numFmtId="0" fontId="6" fillId="4" borderId="17" xfId="0" applyFont="1" applyFill="1" applyBorder="1"/>
    <xf numFmtId="0" fontId="7" fillId="0" borderId="0" xfId="0" applyFont="1"/>
    <xf numFmtId="49" fontId="6" fillId="0" borderId="20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4" fontId="6" fillId="0" borderId="12" xfId="1" applyFont="1" applyBorder="1" applyAlignment="1">
      <alignment horizontal="center" vertical="center" wrapText="1"/>
    </xf>
    <xf numFmtId="0" fontId="7" fillId="3" borderId="0" xfId="0" applyFont="1" applyFill="1"/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4" fontId="2" fillId="5" borderId="27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4" fontId="2" fillId="0" borderId="0" xfId="0" applyNumberFormat="1" applyFont="1" applyAlignment="1">
      <alignment horizontal="center" vertical="center" wrapText="1"/>
    </xf>
    <xf numFmtId="44" fontId="2" fillId="5" borderId="0" xfId="0" applyNumberFormat="1" applyFont="1" applyFill="1" applyAlignment="1">
      <alignment horizontal="center" vertical="center" wrapText="1"/>
    </xf>
    <xf numFmtId="0" fontId="11" fillId="0" borderId="0" xfId="0" applyFont="1"/>
    <xf numFmtId="0" fontId="4" fillId="4" borderId="31" xfId="0" applyFont="1" applyFill="1" applyBorder="1" applyAlignment="1">
      <alignment horizontal="center" vertical="center" wrapText="1"/>
    </xf>
    <xf numFmtId="0" fontId="6" fillId="4" borderId="14" xfId="0" applyFont="1" applyFill="1" applyBorder="1"/>
    <xf numFmtId="49" fontId="6" fillId="0" borderId="22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left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164" fontId="10" fillId="0" borderId="33" xfId="1" applyNumberFormat="1" applyFont="1" applyBorder="1" applyAlignment="1">
      <alignment horizontal="center" vertical="center"/>
    </xf>
    <xf numFmtId="164" fontId="6" fillId="0" borderId="33" xfId="1" applyNumberFormat="1" applyFont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44" fontId="2" fillId="5" borderId="27" xfId="1" applyFont="1" applyFill="1" applyBorder="1" applyAlignment="1">
      <alignment horizontal="center" vertical="center" wrapText="1"/>
    </xf>
    <xf numFmtId="0" fontId="12" fillId="0" borderId="0" xfId="0" applyFont="1"/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/>
    <xf numFmtId="0" fontId="2" fillId="6" borderId="5" xfId="0" applyFont="1" applyFill="1" applyBorder="1"/>
    <xf numFmtId="0" fontId="2" fillId="6" borderId="6" xfId="0" applyFont="1" applyFill="1" applyBorder="1"/>
    <xf numFmtId="0" fontId="10" fillId="0" borderId="20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44" fontId="6" fillId="0" borderId="21" xfId="1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44" fontId="6" fillId="0" borderId="33" xfId="1" applyFont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5" borderId="26" xfId="0" applyFont="1" applyFill="1" applyBorder="1"/>
    <xf numFmtId="44" fontId="2" fillId="5" borderId="27" xfId="0" applyNumberFormat="1" applyFont="1" applyFill="1" applyBorder="1"/>
    <xf numFmtId="0" fontId="3" fillId="7" borderId="34" xfId="0" applyFont="1" applyFill="1" applyBorder="1" applyAlignment="1">
      <alignment horizontal="center"/>
    </xf>
    <xf numFmtId="0" fontId="3" fillId="7" borderId="0" xfId="0" applyFont="1" applyFill="1"/>
    <xf numFmtId="0" fontId="2" fillId="7" borderId="0" xfId="0" applyFont="1" applyFill="1"/>
    <xf numFmtId="0" fontId="2" fillId="7" borderId="35" xfId="0" applyFont="1" applyFill="1" applyBorder="1"/>
    <xf numFmtId="0" fontId="2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/>
    </xf>
    <xf numFmtId="0" fontId="2" fillId="4" borderId="17" xfId="0" applyFont="1" applyFill="1" applyBorder="1" applyAlignment="1">
      <alignment horizontal="center" vertical="center" wrapText="1"/>
    </xf>
    <xf numFmtId="0" fontId="3" fillId="4" borderId="17" xfId="0" applyFont="1" applyFill="1" applyBorder="1"/>
    <xf numFmtId="0" fontId="6" fillId="0" borderId="19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44" fontId="2" fillId="5" borderId="2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3" fillId="8" borderId="34" xfId="0" applyFont="1" applyFill="1" applyBorder="1" applyAlignment="1">
      <alignment horizontal="center"/>
    </xf>
    <xf numFmtId="0" fontId="3" fillId="8" borderId="0" xfId="0" applyFont="1" applyFill="1"/>
    <xf numFmtId="0" fontId="2" fillId="8" borderId="0" xfId="0" applyFont="1" applyFill="1"/>
    <xf numFmtId="0" fontId="2" fillId="8" borderId="35" xfId="0" applyFont="1" applyFill="1" applyBorder="1"/>
    <xf numFmtId="44" fontId="6" fillId="0" borderId="21" xfId="1" applyFont="1" applyBorder="1" applyAlignment="1">
      <alignment horizontal="center"/>
    </xf>
    <xf numFmtId="44" fontId="6" fillId="0" borderId="33" xfId="1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44" fontId="6" fillId="0" borderId="12" xfId="1" applyFont="1" applyBorder="1" applyAlignment="1">
      <alignment horizontal="center"/>
    </xf>
    <xf numFmtId="49" fontId="3" fillId="0" borderId="26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44" fontId="2" fillId="0" borderId="27" xfId="1" applyFont="1" applyBorder="1"/>
    <xf numFmtId="44" fontId="0" fillId="0" borderId="0" xfId="0" applyNumberFormat="1"/>
    <xf numFmtId="44" fontId="3" fillId="0" borderId="0" xfId="1" applyFont="1" applyBorder="1"/>
    <xf numFmtId="0" fontId="9" fillId="0" borderId="0" xfId="0" applyFont="1"/>
    <xf numFmtId="0" fontId="6" fillId="0" borderId="10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3" fillId="5" borderId="0" xfId="0" applyFont="1" applyFill="1"/>
    <xf numFmtId="0" fontId="3" fillId="8" borderId="4" xfId="0" applyFont="1" applyFill="1" applyBorder="1" applyAlignment="1">
      <alignment horizontal="center"/>
    </xf>
    <xf numFmtId="0" fontId="3" fillId="8" borderId="5" xfId="0" applyFont="1" applyFill="1" applyBorder="1"/>
    <xf numFmtId="0" fontId="13" fillId="8" borderId="5" xfId="0" applyFont="1" applyFill="1" applyBorder="1"/>
    <xf numFmtId="44" fontId="2" fillId="5" borderId="27" xfId="1" applyFont="1" applyFill="1" applyBorder="1"/>
    <xf numFmtId="44" fontId="2" fillId="0" borderId="0" xfId="1" applyFont="1" applyFill="1" applyBorder="1"/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44" fontId="10" fillId="0" borderId="21" xfId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44" fontId="10" fillId="0" borderId="12" xfId="1" applyFont="1" applyFill="1" applyBorder="1" applyAlignment="1">
      <alignment horizontal="center" vertical="center"/>
    </xf>
    <xf numFmtId="44" fontId="10" fillId="0" borderId="24" xfId="1" applyFont="1" applyFill="1" applyBorder="1" applyAlignment="1">
      <alignment horizontal="center" vertical="center"/>
    </xf>
    <xf numFmtId="44" fontId="10" fillId="0" borderId="15" xfId="1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44" fontId="10" fillId="0" borderId="24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0" borderId="5" xfId="0" applyFont="1" applyBorder="1"/>
    <xf numFmtId="44" fontId="2" fillId="0" borderId="6" xfId="0" applyNumberFormat="1" applyFont="1" applyBorder="1"/>
    <xf numFmtId="0" fontId="3" fillId="0" borderId="2" xfId="0" applyFont="1" applyBorder="1" applyAlignment="1">
      <alignment horizontal="center"/>
    </xf>
    <xf numFmtId="0" fontId="3" fillId="5" borderId="2" xfId="0" applyFont="1" applyFill="1" applyBorder="1"/>
    <xf numFmtId="0" fontId="2" fillId="8" borderId="5" xfId="0" applyFont="1" applyFill="1" applyBorder="1"/>
    <xf numFmtId="0" fontId="2" fillId="8" borderId="6" xfId="0" applyFont="1" applyFill="1" applyBorder="1"/>
    <xf numFmtId="44" fontId="2" fillId="5" borderId="0" xfId="0" applyNumberFormat="1" applyFont="1" applyFill="1"/>
    <xf numFmtId="0" fontId="14" fillId="2" borderId="5" xfId="0" applyFont="1" applyFill="1" applyBorder="1"/>
    <xf numFmtId="0" fontId="2" fillId="5" borderId="0" xfId="0" applyFont="1" applyFill="1" applyAlignment="1">
      <alignment horizontal="center"/>
    </xf>
    <xf numFmtId="44" fontId="10" fillId="0" borderId="33" xfId="1" applyFont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44" fontId="2" fillId="0" borderId="0" xfId="0" applyNumberFormat="1" applyFont="1"/>
    <xf numFmtId="0" fontId="10" fillId="3" borderId="23" xfId="0" applyFont="1" applyFill="1" applyBorder="1" applyAlignment="1">
      <alignment vertical="center"/>
    </xf>
    <xf numFmtId="0" fontId="10" fillId="3" borderId="23" xfId="0" applyFont="1" applyFill="1" applyBorder="1" applyAlignment="1">
      <alignment horizontal="center" vertical="center"/>
    </xf>
    <xf numFmtId="0" fontId="3" fillId="0" borderId="26" xfId="0" applyFont="1" applyBorder="1"/>
    <xf numFmtId="44" fontId="2" fillId="0" borderId="27" xfId="0" applyNumberFormat="1" applyFont="1" applyBorder="1"/>
    <xf numFmtId="0" fontId="6" fillId="0" borderId="42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0" fillId="3" borderId="0" xfId="0" applyFill="1"/>
    <xf numFmtId="0" fontId="2" fillId="8" borderId="28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44" fontId="2" fillId="0" borderId="44" xfId="1" applyFont="1" applyBorder="1"/>
    <xf numFmtId="44" fontId="7" fillId="0" borderId="0" xfId="0" applyNumberFormat="1" applyFont="1"/>
    <xf numFmtId="44" fontId="2" fillId="0" borderId="18" xfId="1" applyFont="1" applyBorder="1" applyAlignment="1">
      <alignment horizont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14" xfId="0" applyFont="1" applyFill="1" applyBorder="1"/>
    <xf numFmtId="0" fontId="10" fillId="0" borderId="23" xfId="0" applyFont="1" applyBorder="1" applyAlignment="1">
      <alignment horizontal="center"/>
    </xf>
    <xf numFmtId="44" fontId="10" fillId="0" borderId="23" xfId="1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40" xfId="0" applyFont="1" applyBorder="1" applyAlignment="1">
      <alignment vertical="center"/>
    </xf>
    <xf numFmtId="0" fontId="10" fillId="0" borderId="4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/>
    </xf>
    <xf numFmtId="44" fontId="10" fillId="0" borderId="40" xfId="1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0" fillId="0" borderId="24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49" fontId="6" fillId="0" borderId="46" xfId="0" applyNumberFormat="1" applyFont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5" borderId="17" xfId="0" applyFont="1" applyFill="1" applyBorder="1"/>
    <xf numFmtId="44" fontId="2" fillId="5" borderId="18" xfId="0" applyNumberFormat="1" applyFont="1" applyFill="1" applyBorder="1"/>
    <xf numFmtId="0" fontId="7" fillId="0" borderId="35" xfId="0" applyFont="1" applyBorder="1"/>
    <xf numFmtId="0" fontId="0" fillId="0" borderId="35" xfId="0" applyBorder="1"/>
    <xf numFmtId="44" fontId="6" fillId="0" borderId="21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164" fontId="10" fillId="0" borderId="24" xfId="2" applyNumberFormat="1" applyFont="1" applyBorder="1" applyAlignment="1">
      <alignment horizontal="right" vertical="center" wrapText="1"/>
    </xf>
    <xf numFmtId="44" fontId="6" fillId="0" borderId="12" xfId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44" fontId="6" fillId="0" borderId="21" xfId="1" applyFont="1" applyFill="1" applyBorder="1" applyAlignment="1"/>
    <xf numFmtId="44" fontId="6" fillId="0" borderId="33" xfId="1" applyFont="1" applyFill="1" applyBorder="1" applyAlignment="1"/>
    <xf numFmtId="0" fontId="10" fillId="0" borderId="36" xfId="0" applyFont="1" applyBorder="1" applyAlignment="1">
      <alignment vertical="center"/>
    </xf>
    <xf numFmtId="0" fontId="10" fillId="0" borderId="36" xfId="0" applyFont="1" applyBorder="1" applyAlignment="1">
      <alignment horizontal="center" vertical="center"/>
    </xf>
    <xf numFmtId="44" fontId="6" fillId="0" borderId="12" xfId="1" applyFont="1" applyFill="1" applyBorder="1" applyAlignment="1"/>
    <xf numFmtId="44" fontId="6" fillId="0" borderId="21" xfId="1" applyFont="1" applyFill="1" applyBorder="1" applyAlignment="1">
      <alignment horizontal="center" vertical="center" wrapText="1"/>
    </xf>
    <xf numFmtId="44" fontId="6" fillId="0" borderId="33" xfId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44" fontId="6" fillId="0" borderId="21" xfId="1" applyFont="1" applyFill="1" applyBorder="1" applyAlignment="1">
      <alignment horizontal="center"/>
    </xf>
    <xf numFmtId="44" fontId="6" fillId="0" borderId="33" xfId="1" applyFont="1" applyFill="1" applyBorder="1" applyAlignment="1">
      <alignment horizontal="center" wrapText="1"/>
    </xf>
    <xf numFmtId="44" fontId="6" fillId="0" borderId="12" xfId="1" applyFont="1" applyFill="1" applyBorder="1" applyAlignment="1">
      <alignment horizontal="center" wrapText="1"/>
    </xf>
    <xf numFmtId="0" fontId="6" fillId="0" borderId="11" xfId="0" applyFont="1" applyBorder="1" applyAlignment="1">
      <alignment horizontal="left"/>
    </xf>
    <xf numFmtId="0" fontId="2" fillId="4" borderId="47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vertical="center" wrapText="1"/>
    </xf>
    <xf numFmtId="49" fontId="6" fillId="0" borderId="49" xfId="0" applyNumberFormat="1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44" fontId="6" fillId="0" borderId="32" xfId="1" applyFont="1" applyFill="1" applyBorder="1" applyAlignment="1">
      <alignment horizontal="center"/>
    </xf>
    <xf numFmtId="49" fontId="6" fillId="0" borderId="42" xfId="0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44" fontId="6" fillId="0" borderId="12" xfId="1" applyFont="1" applyFill="1" applyBorder="1" applyAlignment="1">
      <alignment horizontal="center"/>
    </xf>
    <xf numFmtId="0" fontId="6" fillId="0" borderId="42" xfId="0" applyFont="1" applyBorder="1" applyAlignment="1">
      <alignment horizontal="center" vertical="top" wrapText="1"/>
    </xf>
    <xf numFmtId="49" fontId="6" fillId="0" borderId="39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44" fontId="6" fillId="0" borderId="33" xfId="1" applyFont="1" applyFill="1" applyBorder="1" applyAlignment="1">
      <alignment horizontal="center"/>
    </xf>
    <xf numFmtId="0" fontId="6" fillId="0" borderId="23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44" fontId="10" fillId="0" borderId="33" xfId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44" fontId="10" fillId="0" borderId="41" xfId="1" applyFont="1" applyFill="1" applyBorder="1" applyAlignment="1">
      <alignment horizontal="center" vertical="center"/>
    </xf>
    <xf numFmtId="0" fontId="10" fillId="0" borderId="23" xfId="0" applyFont="1" applyBorder="1" applyAlignment="1">
      <alignment horizontal="left" vertical="center" wrapText="1"/>
    </xf>
    <xf numFmtId="44" fontId="6" fillId="0" borderId="41" xfId="1" applyFont="1" applyFill="1" applyBorder="1"/>
    <xf numFmtId="44" fontId="10" fillId="0" borderId="35" xfId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10" fillId="0" borderId="43" xfId="0" applyFont="1" applyBorder="1" applyAlignment="1">
      <alignment horizontal="center" vertical="center"/>
    </xf>
    <xf numFmtId="0" fontId="10" fillId="0" borderId="42" xfId="0" applyFont="1" applyBorder="1" applyAlignment="1">
      <alignment vertical="center"/>
    </xf>
    <xf numFmtId="44" fontId="6" fillId="0" borderId="21" xfId="0" applyNumberFormat="1" applyFont="1" applyBorder="1"/>
    <xf numFmtId="44" fontId="6" fillId="0" borderId="33" xfId="0" applyNumberFormat="1" applyFont="1" applyBorder="1"/>
    <xf numFmtId="0" fontId="10" fillId="0" borderId="23" xfId="0" applyFont="1" applyBorder="1" applyAlignment="1">
      <alignment vertical="center" wrapText="1"/>
    </xf>
    <xf numFmtId="44" fontId="10" fillId="0" borderId="23" xfId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48" xfId="0" applyNumberFormat="1" applyFont="1" applyBorder="1" applyAlignment="1">
      <alignment horizontal="left" vertical="center" wrapText="1"/>
    </xf>
    <xf numFmtId="49" fontId="6" fillId="0" borderId="50" xfId="0" applyNumberFormat="1" applyFont="1" applyBorder="1" applyAlignment="1">
      <alignment horizontal="left" vertical="center" wrapText="1"/>
    </xf>
    <xf numFmtId="0" fontId="3" fillId="5" borderId="45" xfId="0" applyFont="1" applyFill="1" applyBorder="1" applyAlignment="1">
      <alignment horizontal="center"/>
    </xf>
    <xf numFmtId="0" fontId="7" fillId="3" borderId="35" xfId="0" applyFont="1" applyFill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 wrapText="1"/>
    </xf>
    <xf numFmtId="0" fontId="2" fillId="2" borderId="38" xfId="0" applyFont="1" applyFill="1" applyBorder="1" applyAlignment="1">
      <alignment horizontal="center" wrapText="1"/>
    </xf>
    <xf numFmtId="0" fontId="2" fillId="8" borderId="5" xfId="0" applyFont="1" applyFill="1" applyBorder="1" applyAlignment="1">
      <alignment horizontal="center" wrapText="1"/>
    </xf>
    <xf numFmtId="0" fontId="2" fillId="8" borderId="6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2" fillId="8" borderId="38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 wrapText="1"/>
    </xf>
    <xf numFmtId="0" fontId="2" fillId="8" borderId="38" xfId="0" applyFont="1" applyFill="1" applyBorder="1" applyAlignment="1">
      <alignment horizontal="center" wrapText="1"/>
    </xf>
    <xf numFmtId="49" fontId="3" fillId="0" borderId="0" xfId="0" applyNumberFormat="1" applyFont="1"/>
  </cellXfs>
  <cellStyles count="3">
    <cellStyle name="Moneda" xfId="1" builtinId="4"/>
    <cellStyle name="Normal" xfId="0" builtinId="0"/>
    <cellStyle name="Normal 3" xfId="2" xr:uid="{19A11A8F-7652-4E04-865D-0C4F4C89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553278</xdr:colOff>
      <xdr:row>0</xdr:row>
      <xdr:rowOff>91109</xdr:rowOff>
    </xdr:from>
    <xdr:to>
      <xdr:col>2</xdr:col>
      <xdr:colOff>33130</xdr:colOff>
      <xdr:row>4</xdr:row>
      <xdr:rowOff>186359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1FDD54-E4D7-4985-9775-3743E900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278" y="91109"/>
          <a:ext cx="713961" cy="1056033"/>
        </a:xfrm>
        <a:prstGeom prst="rect">
          <a:avLst/>
        </a:prstGeom>
      </xdr:spPr>
    </xdr:pic>
    <xdr:clientData/>
  </xdr:twoCellAnchor>
  <xdr:twoCellAnchor editAs="oneCell">
    <xdr:from>
      <xdr:col>6</xdr:col>
      <xdr:colOff>826604</xdr:colOff>
      <xdr:row>0</xdr:row>
      <xdr:rowOff>126724</xdr:rowOff>
    </xdr:from>
    <xdr:to>
      <xdr:col>6</xdr:col>
      <xdr:colOff>1979543</xdr:colOff>
      <xdr:row>4</xdr:row>
      <xdr:rowOff>190499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2DA7AE-E6C2-4E55-9AE6-0E965C59031D}"/>
            </a:ext>
            <a:ext uri="{147F2762-F138-4A5C-976F-8EAC2B608ADB}">
              <a16:predDERef xmlns:a16="http://schemas.microsoft.com/office/drawing/2014/main" pred="{B47D6C10-2FFE-118B-190E-D4F19E51A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2191" y="126724"/>
          <a:ext cx="1152939" cy="1024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5D19-869D-4776-BB93-EEB04ADFB038}">
  <sheetPr>
    <pageSetUpPr fitToPage="1"/>
  </sheetPr>
  <dimension ref="A2:H676"/>
  <sheetViews>
    <sheetView tabSelected="1" topLeftCell="A566" zoomScale="115" zoomScaleNormal="115" workbookViewId="0">
      <selection activeCell="B570" sqref="B570:G580"/>
    </sheetView>
  </sheetViews>
  <sheetFormatPr baseColWidth="10" defaultRowHeight="18.75" x14ac:dyDescent="0.3"/>
  <cols>
    <col min="1" max="1" width="8.42578125" customWidth="1"/>
    <col min="2" max="2" width="10" style="2" customWidth="1"/>
    <col min="3" max="3" width="51" style="3" bestFit="1" customWidth="1"/>
    <col min="4" max="4" width="7.28515625" style="3" customWidth="1"/>
    <col min="5" max="5" width="8.85546875" style="3" customWidth="1"/>
    <col min="6" max="6" width="10.85546875" style="3" bestFit="1" customWidth="1"/>
    <col min="7" max="7" width="32.42578125" style="3" customWidth="1"/>
  </cols>
  <sheetData>
    <row r="2" spans="1:8" x14ac:dyDescent="0.25">
      <c r="B2" s="216" t="s">
        <v>1</v>
      </c>
      <c r="C2" s="216"/>
      <c r="D2" s="216"/>
      <c r="E2" s="216"/>
      <c r="F2" s="216"/>
      <c r="G2" s="216"/>
    </row>
    <row r="3" spans="1:8" x14ac:dyDescent="0.25">
      <c r="B3" s="216" t="s">
        <v>461</v>
      </c>
      <c r="C3" s="216"/>
      <c r="D3" s="216"/>
      <c r="E3" s="216"/>
      <c r="F3" s="216"/>
      <c r="G3" s="216"/>
    </row>
    <row r="4" spans="1:8" x14ac:dyDescent="0.25">
      <c r="B4" s="1"/>
      <c r="C4" s="1"/>
      <c r="D4" s="1"/>
      <c r="E4" s="1"/>
      <c r="F4" s="1"/>
      <c r="G4" s="1"/>
    </row>
    <row r="5" spans="1:8" ht="19.5" thickBot="1" x14ac:dyDescent="0.35"/>
    <row r="6" spans="1:8" x14ac:dyDescent="0.3">
      <c r="B6" s="217" t="s">
        <v>2</v>
      </c>
      <c r="C6" s="218"/>
      <c r="D6" s="218"/>
      <c r="E6" s="218"/>
      <c r="F6" s="218"/>
      <c r="G6" s="219"/>
    </row>
    <row r="7" spans="1:8" ht="19.5" thickBot="1" x14ac:dyDescent="0.35">
      <c r="B7" s="4"/>
      <c r="C7" s="5"/>
      <c r="D7" s="5"/>
      <c r="E7" s="5"/>
      <c r="F7" s="6" t="s">
        <v>3</v>
      </c>
      <c r="G7" s="7" t="s">
        <v>4</v>
      </c>
    </row>
    <row r="8" spans="1:8" ht="15.75" x14ac:dyDescent="0.25">
      <c r="B8" s="220" t="s">
        <v>460</v>
      </c>
      <c r="C8" s="221"/>
      <c r="D8" s="221"/>
      <c r="E8" s="221"/>
      <c r="F8" s="222" t="s">
        <v>275</v>
      </c>
      <c r="G8" s="223"/>
    </row>
    <row r="9" spans="1:8" ht="15.75" x14ac:dyDescent="0.25">
      <c r="A9" s="8"/>
      <c r="B9" s="224" t="s">
        <v>5</v>
      </c>
      <c r="C9" s="227" t="s">
        <v>6</v>
      </c>
      <c r="D9" s="9"/>
      <c r="E9" s="9"/>
      <c r="F9" s="227" t="s">
        <v>7</v>
      </c>
      <c r="G9" s="230" t="s">
        <v>8</v>
      </c>
      <c r="H9" s="8"/>
    </row>
    <row r="10" spans="1:8" ht="15.75" x14ac:dyDescent="0.25">
      <c r="A10" s="8"/>
      <c r="B10" s="225"/>
      <c r="C10" s="228"/>
      <c r="D10" s="10" t="s">
        <v>9</v>
      </c>
      <c r="E10" s="11" t="s">
        <v>10</v>
      </c>
      <c r="F10" s="228"/>
      <c r="G10" s="231"/>
      <c r="H10" s="8"/>
    </row>
    <row r="11" spans="1:8" ht="16.5" thickBot="1" x14ac:dyDescent="0.3">
      <c r="B11" s="226"/>
      <c r="C11" s="229"/>
      <c r="D11" s="12"/>
      <c r="E11" s="13"/>
      <c r="F11" s="229"/>
      <c r="G11" s="232"/>
    </row>
    <row r="12" spans="1:8" ht="15.75" x14ac:dyDescent="0.25">
      <c r="A12" s="14"/>
      <c r="B12" s="67">
        <v>1</v>
      </c>
      <c r="C12" s="151" t="s">
        <v>11</v>
      </c>
      <c r="D12" s="15" t="s">
        <v>12</v>
      </c>
      <c r="E12" s="16">
        <v>1</v>
      </c>
      <c r="F12" s="17" t="s">
        <v>13</v>
      </c>
      <c r="G12" s="160">
        <v>92096</v>
      </c>
      <c r="H12" s="14"/>
    </row>
    <row r="13" spans="1:8" ht="15.75" x14ac:dyDescent="0.25">
      <c r="A13" s="14"/>
      <c r="B13" s="18">
        <v>2</v>
      </c>
      <c r="C13" s="161" t="s">
        <v>14</v>
      </c>
      <c r="D13" s="19" t="s">
        <v>12</v>
      </c>
      <c r="E13" s="19">
        <v>1</v>
      </c>
      <c r="F13" s="19" t="s">
        <v>15</v>
      </c>
      <c r="G13" s="162">
        <v>23312</v>
      </c>
      <c r="H13" s="14"/>
    </row>
    <row r="14" spans="1:8" ht="15.75" x14ac:dyDescent="0.25">
      <c r="A14" s="14"/>
      <c r="B14" s="18">
        <v>3</v>
      </c>
      <c r="C14" s="161" t="s">
        <v>14</v>
      </c>
      <c r="D14" s="20" t="s">
        <v>16</v>
      </c>
      <c r="E14" s="20">
        <v>1</v>
      </c>
      <c r="F14" s="20" t="s">
        <v>15</v>
      </c>
      <c r="G14" s="163">
        <v>18224</v>
      </c>
      <c r="H14" s="14"/>
    </row>
    <row r="15" spans="1:8" ht="15.75" x14ac:dyDescent="0.25">
      <c r="A15" s="14"/>
      <c r="B15" s="18">
        <v>4</v>
      </c>
      <c r="C15" s="161" t="s">
        <v>552</v>
      </c>
      <c r="D15" s="20" t="s">
        <v>12</v>
      </c>
      <c r="E15" s="20">
        <v>1</v>
      </c>
      <c r="F15" s="20" t="s">
        <v>15</v>
      </c>
      <c r="G15" s="163">
        <v>15682</v>
      </c>
      <c r="H15" s="14"/>
    </row>
    <row r="16" spans="1:8" ht="15.75" x14ac:dyDescent="0.25">
      <c r="A16" s="14"/>
      <c r="B16" s="18">
        <v>5</v>
      </c>
      <c r="C16" s="161" t="s">
        <v>17</v>
      </c>
      <c r="D16" s="20" t="s">
        <v>12</v>
      </c>
      <c r="E16" s="20">
        <v>1</v>
      </c>
      <c r="F16" s="20" t="s">
        <v>15</v>
      </c>
      <c r="G16" s="163">
        <v>15682</v>
      </c>
      <c r="H16" s="14"/>
    </row>
    <row r="17" spans="1:8" ht="15.75" x14ac:dyDescent="0.25">
      <c r="A17" s="14"/>
      <c r="B17" s="18">
        <v>6</v>
      </c>
      <c r="C17" s="161" t="s">
        <v>17</v>
      </c>
      <c r="D17" s="20" t="s">
        <v>16</v>
      </c>
      <c r="E17" s="20">
        <v>2</v>
      </c>
      <c r="F17" s="20" t="s">
        <v>15</v>
      </c>
      <c r="G17" s="163">
        <v>10864</v>
      </c>
      <c r="H17" s="22"/>
    </row>
    <row r="18" spans="1:8" ht="15.75" x14ac:dyDescent="0.25">
      <c r="A18" s="14"/>
      <c r="B18" s="18">
        <v>7</v>
      </c>
      <c r="C18" s="161" t="s">
        <v>18</v>
      </c>
      <c r="D18" s="20" t="s">
        <v>12</v>
      </c>
      <c r="E18" s="20">
        <v>4</v>
      </c>
      <c r="F18" s="20" t="s">
        <v>15</v>
      </c>
      <c r="G18" s="163">
        <v>10864</v>
      </c>
      <c r="H18" s="22"/>
    </row>
    <row r="19" spans="1:8" ht="15.75" x14ac:dyDescent="0.25">
      <c r="A19" s="14"/>
      <c r="B19" s="18">
        <v>8</v>
      </c>
      <c r="C19" s="161" t="s">
        <v>19</v>
      </c>
      <c r="D19" s="20" t="s">
        <v>12</v>
      </c>
      <c r="E19" s="20">
        <v>1</v>
      </c>
      <c r="F19" s="20" t="s">
        <v>15</v>
      </c>
      <c r="G19" s="163">
        <v>7060</v>
      </c>
      <c r="H19" s="14"/>
    </row>
    <row r="20" spans="1:8" ht="15.75" x14ac:dyDescent="0.25">
      <c r="A20" s="14"/>
      <c r="B20" s="18">
        <v>9</v>
      </c>
      <c r="C20" s="164" t="s">
        <v>20</v>
      </c>
      <c r="D20" s="20" t="s">
        <v>12</v>
      </c>
      <c r="E20" s="20">
        <v>1</v>
      </c>
      <c r="F20" s="20" t="s">
        <v>15</v>
      </c>
      <c r="G20" s="163">
        <v>9744</v>
      </c>
      <c r="H20" s="14"/>
    </row>
    <row r="21" spans="1:8" ht="15.75" x14ac:dyDescent="0.25">
      <c r="A21" s="14"/>
      <c r="B21" s="18">
        <v>10</v>
      </c>
      <c r="C21" s="164" t="s">
        <v>14</v>
      </c>
      <c r="D21" s="20" t="s">
        <v>15</v>
      </c>
      <c r="E21" s="20">
        <v>1</v>
      </c>
      <c r="F21" s="20" t="s">
        <v>15</v>
      </c>
      <c r="G21" s="163">
        <v>6000</v>
      </c>
      <c r="H21" s="14"/>
    </row>
    <row r="22" spans="1:8" ht="15.75" x14ac:dyDescent="0.25">
      <c r="A22" s="14"/>
      <c r="B22" s="18">
        <v>11</v>
      </c>
      <c r="C22" s="164" t="s">
        <v>19</v>
      </c>
      <c r="D22" s="20" t="s">
        <v>16</v>
      </c>
      <c r="E22" s="20">
        <v>2</v>
      </c>
      <c r="F22" s="20" t="s">
        <v>15</v>
      </c>
      <c r="G22" s="163">
        <v>6000</v>
      </c>
      <c r="H22" s="14"/>
    </row>
    <row r="23" spans="1:8" ht="15.75" x14ac:dyDescent="0.25">
      <c r="A23" s="14"/>
      <c r="B23" s="18">
        <v>12</v>
      </c>
      <c r="C23" s="164" t="s">
        <v>553</v>
      </c>
      <c r="D23" s="20" t="s">
        <v>12</v>
      </c>
      <c r="E23" s="20">
        <v>1</v>
      </c>
      <c r="F23" s="20" t="s">
        <v>15</v>
      </c>
      <c r="G23" s="163">
        <v>6000</v>
      </c>
      <c r="H23" s="14"/>
    </row>
    <row r="24" spans="1:8" ht="15.75" x14ac:dyDescent="0.25">
      <c r="A24" s="14"/>
      <c r="B24" s="18">
        <v>13</v>
      </c>
      <c r="C24" s="164" t="s">
        <v>21</v>
      </c>
      <c r="D24" s="20" t="s">
        <v>12</v>
      </c>
      <c r="E24" s="20">
        <v>1</v>
      </c>
      <c r="F24" s="20" t="s">
        <v>15</v>
      </c>
      <c r="G24" s="163">
        <v>6000</v>
      </c>
      <c r="H24" s="14"/>
    </row>
    <row r="25" spans="1:8" ht="15.75" x14ac:dyDescent="0.25">
      <c r="A25" s="14"/>
      <c r="B25" s="18">
        <v>14</v>
      </c>
      <c r="C25" s="164" t="s">
        <v>22</v>
      </c>
      <c r="D25" s="20" t="s">
        <v>12</v>
      </c>
      <c r="E25" s="20">
        <v>1</v>
      </c>
      <c r="F25" s="20" t="s">
        <v>15</v>
      </c>
      <c r="G25" s="163">
        <v>6000</v>
      </c>
      <c r="H25" s="14"/>
    </row>
    <row r="26" spans="1:8" ht="15.75" x14ac:dyDescent="0.25">
      <c r="A26" s="14"/>
      <c r="B26" s="18">
        <v>15</v>
      </c>
      <c r="C26" s="164" t="s">
        <v>23</v>
      </c>
      <c r="D26" s="20" t="s">
        <v>12</v>
      </c>
      <c r="E26" s="20">
        <v>1</v>
      </c>
      <c r="F26" s="20" t="s">
        <v>15</v>
      </c>
      <c r="G26" s="163">
        <v>5000</v>
      </c>
      <c r="H26" s="14"/>
    </row>
    <row r="27" spans="1:8" ht="19.5" thickBot="1" x14ac:dyDescent="0.3">
      <c r="B27" s="23"/>
      <c r="C27" s="24" t="s">
        <v>24</v>
      </c>
      <c r="D27" s="24"/>
      <c r="E27" s="25">
        <f>SUM(E12:E26)</f>
        <v>20</v>
      </c>
      <c r="F27" s="24"/>
      <c r="G27" s="26"/>
    </row>
    <row r="28" spans="1:8" x14ac:dyDescent="0.25">
      <c r="B28" s="27"/>
      <c r="C28" s="27"/>
      <c r="D28" s="28"/>
      <c r="E28" s="29"/>
      <c r="F28" s="28"/>
      <c r="G28" s="30"/>
    </row>
    <row r="29" spans="1:8" ht="19.5" thickBot="1" x14ac:dyDescent="0.35">
      <c r="B29" s="27"/>
      <c r="C29" s="27"/>
      <c r="D29" s="27"/>
      <c r="F29" s="27"/>
      <c r="G29" s="31"/>
    </row>
    <row r="30" spans="1:8" x14ac:dyDescent="0.3">
      <c r="B30" s="217" t="s">
        <v>2</v>
      </c>
      <c r="C30" s="218"/>
      <c r="D30" s="218"/>
      <c r="E30" s="218"/>
      <c r="F30" s="218"/>
      <c r="G30" s="219"/>
    </row>
    <row r="31" spans="1:8" ht="19.5" thickBot="1" x14ac:dyDescent="0.35">
      <c r="B31" s="4"/>
      <c r="C31" s="5"/>
      <c r="D31" s="5"/>
      <c r="E31" s="5"/>
      <c r="F31" s="6" t="s">
        <v>25</v>
      </c>
      <c r="G31" s="7" t="s">
        <v>26</v>
      </c>
    </row>
    <row r="32" spans="1:8" ht="16.5" thickBot="1" x14ac:dyDescent="0.3">
      <c r="B32" s="236" t="s">
        <v>460</v>
      </c>
      <c r="C32" s="237"/>
      <c r="D32" s="237"/>
      <c r="E32" s="237"/>
      <c r="F32" s="222" t="s">
        <v>275</v>
      </c>
      <c r="G32" s="223"/>
    </row>
    <row r="33" spans="1:8" ht="15.75" x14ac:dyDescent="0.25">
      <c r="A33" s="32"/>
      <c r="B33" s="238" t="s">
        <v>5</v>
      </c>
      <c r="C33" s="240" t="s">
        <v>6</v>
      </c>
      <c r="D33" s="33"/>
      <c r="E33" s="33"/>
      <c r="F33" s="240" t="s">
        <v>7</v>
      </c>
      <c r="G33" s="242" t="s">
        <v>8</v>
      </c>
      <c r="H33" s="32"/>
    </row>
    <row r="34" spans="1:8" ht="15.75" x14ac:dyDescent="0.25">
      <c r="A34" s="32"/>
      <c r="B34" s="225"/>
      <c r="C34" s="228"/>
      <c r="D34" s="10" t="s">
        <v>9</v>
      </c>
      <c r="E34" s="11" t="s">
        <v>10</v>
      </c>
      <c r="F34" s="228"/>
      <c r="G34" s="231"/>
      <c r="H34" s="32"/>
    </row>
    <row r="35" spans="1:8" ht="15.75" x14ac:dyDescent="0.25">
      <c r="B35" s="239"/>
      <c r="C35" s="241"/>
      <c r="D35" s="10"/>
      <c r="E35" s="34"/>
      <c r="F35" s="241"/>
      <c r="G35" s="243"/>
    </row>
    <row r="36" spans="1:8" ht="15.75" x14ac:dyDescent="0.25">
      <c r="A36" s="14"/>
      <c r="B36" s="35" t="s">
        <v>462</v>
      </c>
      <c r="C36" s="36" t="s">
        <v>27</v>
      </c>
      <c r="D36" s="37" t="s">
        <v>12</v>
      </c>
      <c r="E36" s="19">
        <v>1</v>
      </c>
      <c r="F36" s="37" t="s">
        <v>13</v>
      </c>
      <c r="G36" s="38">
        <v>49238</v>
      </c>
      <c r="H36" s="14"/>
    </row>
    <row r="37" spans="1:8" ht="15.75" x14ac:dyDescent="0.25">
      <c r="A37" s="14"/>
      <c r="B37" s="18">
        <v>17</v>
      </c>
      <c r="C37" s="36" t="s">
        <v>28</v>
      </c>
      <c r="D37" s="37" t="s">
        <v>12</v>
      </c>
      <c r="E37" s="19">
        <v>1</v>
      </c>
      <c r="F37" s="37" t="s">
        <v>15</v>
      </c>
      <c r="G37" s="38">
        <v>10864</v>
      </c>
      <c r="H37" s="14"/>
    </row>
    <row r="38" spans="1:8" ht="15.75" x14ac:dyDescent="0.25">
      <c r="A38" s="14"/>
      <c r="B38" s="18">
        <v>18</v>
      </c>
      <c r="C38" s="36" t="s">
        <v>29</v>
      </c>
      <c r="D38" s="37" t="s">
        <v>12</v>
      </c>
      <c r="E38" s="19">
        <v>1</v>
      </c>
      <c r="F38" s="37" t="s">
        <v>15</v>
      </c>
      <c r="G38" s="39">
        <v>13236</v>
      </c>
      <c r="H38" s="14"/>
    </row>
    <row r="39" spans="1:8" ht="19.5" thickBot="1" x14ac:dyDescent="0.3">
      <c r="B39" s="23"/>
      <c r="C39" s="40" t="s">
        <v>24</v>
      </c>
      <c r="D39" s="40"/>
      <c r="E39" s="41">
        <f>SUM(E36:E38)</f>
        <v>3</v>
      </c>
      <c r="F39" s="24"/>
      <c r="G39" s="42"/>
      <c r="H39" s="43"/>
    </row>
    <row r="40" spans="1:8" ht="19.5" thickBot="1" x14ac:dyDescent="0.35"/>
    <row r="41" spans="1:8" x14ac:dyDescent="0.3">
      <c r="B41" s="233" t="s">
        <v>2</v>
      </c>
      <c r="C41" s="234"/>
      <c r="D41" s="234"/>
      <c r="E41" s="234"/>
      <c r="F41" s="234"/>
      <c r="G41" s="235"/>
    </row>
    <row r="42" spans="1:8" ht="19.5" thickBot="1" x14ac:dyDescent="0.35">
      <c r="B42" s="44"/>
      <c r="C42" s="45"/>
      <c r="D42" s="45"/>
      <c r="E42" s="45"/>
      <c r="F42" s="46" t="s">
        <v>30</v>
      </c>
      <c r="G42" s="47" t="s">
        <v>31</v>
      </c>
    </row>
    <row r="43" spans="1:8" ht="15.75" x14ac:dyDescent="0.25">
      <c r="B43" s="220" t="s">
        <v>460</v>
      </c>
      <c r="C43" s="221"/>
      <c r="D43" s="221"/>
      <c r="E43" s="221"/>
      <c r="F43" s="222" t="s">
        <v>275</v>
      </c>
      <c r="G43" s="223"/>
    </row>
    <row r="44" spans="1:8" ht="15.75" x14ac:dyDescent="0.25">
      <c r="B44" s="224" t="s">
        <v>5</v>
      </c>
      <c r="C44" s="227" t="s">
        <v>6</v>
      </c>
      <c r="D44" s="9"/>
      <c r="E44" s="9"/>
      <c r="F44" s="227" t="s">
        <v>7</v>
      </c>
      <c r="G44" s="230" t="s">
        <v>8</v>
      </c>
    </row>
    <row r="45" spans="1:8" ht="15.75" x14ac:dyDescent="0.25">
      <c r="B45" s="225"/>
      <c r="C45" s="228"/>
      <c r="D45" s="10" t="s">
        <v>9</v>
      </c>
      <c r="E45" s="11" t="s">
        <v>10</v>
      </c>
      <c r="F45" s="228"/>
      <c r="G45" s="231"/>
    </row>
    <row r="46" spans="1:8" ht="16.5" thickBot="1" x14ac:dyDescent="0.3">
      <c r="B46" s="226"/>
      <c r="C46" s="229"/>
      <c r="D46" s="12"/>
      <c r="E46" s="13"/>
      <c r="F46" s="229"/>
      <c r="G46" s="232"/>
    </row>
    <row r="47" spans="1:8" ht="15.75" x14ac:dyDescent="0.25">
      <c r="A47" s="14"/>
      <c r="B47" s="67">
        <v>19</v>
      </c>
      <c r="C47" s="48" t="s">
        <v>0</v>
      </c>
      <c r="D47" s="49" t="s">
        <v>12</v>
      </c>
      <c r="E47" s="16">
        <v>5</v>
      </c>
      <c r="F47" s="17" t="s">
        <v>32</v>
      </c>
      <c r="G47" s="50">
        <v>33548</v>
      </c>
      <c r="H47" s="14"/>
    </row>
    <row r="48" spans="1:8" ht="15.75" x14ac:dyDescent="0.25">
      <c r="A48" s="14"/>
      <c r="B48" s="67">
        <v>20</v>
      </c>
      <c r="C48" s="48" t="s">
        <v>0</v>
      </c>
      <c r="D48" s="49" t="s">
        <v>16</v>
      </c>
      <c r="E48" s="16">
        <v>2</v>
      </c>
      <c r="F48" s="17" t="s">
        <v>13</v>
      </c>
      <c r="G48" s="50">
        <v>20768</v>
      </c>
      <c r="H48" s="14"/>
    </row>
    <row r="49" spans="1:8" ht="15.75" x14ac:dyDescent="0.25">
      <c r="A49" s="14"/>
      <c r="B49" s="67">
        <v>21</v>
      </c>
      <c r="C49" s="48" t="s">
        <v>33</v>
      </c>
      <c r="D49" s="49" t="s">
        <v>12</v>
      </c>
      <c r="E49" s="16">
        <v>1</v>
      </c>
      <c r="F49" s="17" t="s">
        <v>15</v>
      </c>
      <c r="G49" s="50">
        <v>10864</v>
      </c>
      <c r="H49" s="14"/>
    </row>
    <row r="50" spans="1:8" ht="15.75" x14ac:dyDescent="0.25">
      <c r="A50" s="14"/>
      <c r="B50" s="18">
        <v>22</v>
      </c>
      <c r="C50" s="51" t="s">
        <v>34</v>
      </c>
      <c r="D50" s="52" t="s">
        <v>12</v>
      </c>
      <c r="E50" s="19">
        <v>1</v>
      </c>
      <c r="F50" s="19" t="s">
        <v>15</v>
      </c>
      <c r="G50" s="53">
        <v>7060</v>
      </c>
      <c r="H50" s="14"/>
    </row>
    <row r="51" spans="1:8" ht="19.5" thickBot="1" x14ac:dyDescent="0.35">
      <c r="B51" s="54"/>
      <c r="C51" s="55" t="s">
        <v>24</v>
      </c>
      <c r="D51" s="55"/>
      <c r="E51" s="56">
        <f>SUM(E47:E50)</f>
        <v>9</v>
      </c>
      <c r="F51" s="57"/>
      <c r="G51" s="58"/>
    </row>
    <row r="52" spans="1:8" ht="19.5" thickBot="1" x14ac:dyDescent="0.35"/>
    <row r="53" spans="1:8" x14ac:dyDescent="0.3">
      <c r="B53" s="255" t="s">
        <v>2</v>
      </c>
      <c r="C53" s="256"/>
      <c r="D53" s="256"/>
      <c r="E53" s="256"/>
      <c r="F53" s="256"/>
      <c r="G53" s="257"/>
    </row>
    <row r="54" spans="1:8" ht="19.5" thickBot="1" x14ac:dyDescent="0.35">
      <c r="B54" s="59"/>
      <c r="C54" s="60"/>
      <c r="D54" s="60"/>
      <c r="E54" s="60"/>
      <c r="F54" s="61" t="s">
        <v>35</v>
      </c>
      <c r="G54" s="62" t="s">
        <v>36</v>
      </c>
    </row>
    <row r="55" spans="1:8" x14ac:dyDescent="0.25">
      <c r="B55" s="247" t="s">
        <v>460</v>
      </c>
      <c r="C55" s="248"/>
      <c r="D55" s="248"/>
      <c r="E55" s="248"/>
      <c r="F55" s="222" t="s">
        <v>275</v>
      </c>
      <c r="G55" s="223"/>
    </row>
    <row r="56" spans="1:8" x14ac:dyDescent="0.25">
      <c r="B56" s="249" t="s">
        <v>5</v>
      </c>
      <c r="C56" s="252" t="s">
        <v>6</v>
      </c>
      <c r="D56" s="63"/>
      <c r="E56" s="63"/>
      <c r="F56" s="252" t="s">
        <v>7</v>
      </c>
      <c r="G56" s="230" t="s">
        <v>8</v>
      </c>
    </row>
    <row r="57" spans="1:8" x14ac:dyDescent="0.25">
      <c r="B57" s="250"/>
      <c r="C57" s="253"/>
      <c r="D57" s="10" t="s">
        <v>9</v>
      </c>
      <c r="E57" s="64" t="s">
        <v>10</v>
      </c>
      <c r="F57" s="253"/>
      <c r="G57" s="231"/>
    </row>
    <row r="58" spans="1:8" ht="19.5" thickBot="1" x14ac:dyDescent="0.35">
      <c r="B58" s="251"/>
      <c r="C58" s="254"/>
      <c r="D58" s="65"/>
      <c r="E58" s="66"/>
      <c r="F58" s="254"/>
      <c r="G58" s="232"/>
    </row>
    <row r="59" spans="1:8" ht="15.75" x14ac:dyDescent="0.25">
      <c r="A59" s="14"/>
      <c r="B59" s="67">
        <v>23</v>
      </c>
      <c r="C59" s="48" t="s">
        <v>37</v>
      </c>
      <c r="D59" s="49" t="s">
        <v>12</v>
      </c>
      <c r="E59" s="16">
        <v>1</v>
      </c>
      <c r="F59" s="15" t="s">
        <v>15</v>
      </c>
      <c r="G59" s="165">
        <v>28398</v>
      </c>
      <c r="H59" s="14"/>
    </row>
    <row r="60" spans="1:8" ht="15.75" x14ac:dyDescent="0.25">
      <c r="A60" s="14"/>
      <c r="B60" s="18">
        <v>24</v>
      </c>
      <c r="C60" s="51" t="s">
        <v>38</v>
      </c>
      <c r="D60" s="52" t="s">
        <v>12</v>
      </c>
      <c r="E60" s="19">
        <v>1</v>
      </c>
      <c r="F60" s="37" t="s">
        <v>15</v>
      </c>
      <c r="G60" s="166">
        <v>18224</v>
      </c>
      <c r="H60" s="14"/>
    </row>
    <row r="61" spans="1:8" ht="15.75" x14ac:dyDescent="0.25">
      <c r="A61" s="14"/>
      <c r="B61" s="67">
        <v>25</v>
      </c>
      <c r="C61" s="51" t="s">
        <v>39</v>
      </c>
      <c r="D61" s="52" t="s">
        <v>12</v>
      </c>
      <c r="E61" s="19">
        <v>1</v>
      </c>
      <c r="F61" s="37" t="s">
        <v>15</v>
      </c>
      <c r="G61" s="166">
        <v>16952</v>
      </c>
      <c r="H61" s="14"/>
    </row>
    <row r="62" spans="1:8" ht="15.75" x14ac:dyDescent="0.25">
      <c r="A62" s="14"/>
      <c r="B62" s="67">
        <v>26</v>
      </c>
      <c r="C62" s="51" t="s">
        <v>554</v>
      </c>
      <c r="D62" s="52" t="s">
        <v>12</v>
      </c>
      <c r="E62" s="19">
        <v>1</v>
      </c>
      <c r="F62" s="37" t="s">
        <v>15</v>
      </c>
      <c r="G62" s="166">
        <v>15682</v>
      </c>
      <c r="H62" s="14"/>
    </row>
    <row r="63" spans="1:8" ht="15.75" x14ac:dyDescent="0.25">
      <c r="A63" s="14"/>
      <c r="B63" s="18">
        <v>27</v>
      </c>
      <c r="C63" s="51" t="s">
        <v>40</v>
      </c>
      <c r="D63" s="52" t="s">
        <v>12</v>
      </c>
      <c r="E63" s="19">
        <v>1</v>
      </c>
      <c r="F63" s="37" t="s">
        <v>15</v>
      </c>
      <c r="G63" s="166">
        <v>10864</v>
      </c>
      <c r="H63" s="14"/>
    </row>
    <row r="64" spans="1:8" ht="15.75" x14ac:dyDescent="0.25">
      <c r="A64" s="14"/>
      <c r="B64" s="67">
        <v>28</v>
      </c>
      <c r="C64" s="51" t="s">
        <v>555</v>
      </c>
      <c r="D64" s="52" t="s">
        <v>12</v>
      </c>
      <c r="E64" s="19">
        <v>1</v>
      </c>
      <c r="F64" s="37" t="s">
        <v>15</v>
      </c>
      <c r="G64" s="166">
        <v>14456</v>
      </c>
      <c r="H64" s="14"/>
    </row>
    <row r="65" spans="1:8" ht="15.75" x14ac:dyDescent="0.25">
      <c r="A65" s="14"/>
      <c r="B65" s="67">
        <v>29</v>
      </c>
      <c r="C65" s="51" t="s">
        <v>42</v>
      </c>
      <c r="D65" s="52" t="s">
        <v>12</v>
      </c>
      <c r="E65" s="19">
        <v>1</v>
      </c>
      <c r="F65" s="37" t="s">
        <v>15</v>
      </c>
      <c r="G65" s="166">
        <v>13236</v>
      </c>
      <c r="H65" s="14"/>
    </row>
    <row r="66" spans="1:8" ht="15.75" x14ac:dyDescent="0.25">
      <c r="A66" s="14"/>
      <c r="B66" s="18">
        <v>30</v>
      </c>
      <c r="C66" s="51" t="s">
        <v>555</v>
      </c>
      <c r="D66" s="52" t="s">
        <v>16</v>
      </c>
      <c r="E66" s="19">
        <v>1</v>
      </c>
      <c r="F66" s="37" t="s">
        <v>15</v>
      </c>
      <c r="G66" s="166">
        <v>10864</v>
      </c>
      <c r="H66" s="14"/>
    </row>
    <row r="67" spans="1:8" ht="15.75" x14ac:dyDescent="0.25">
      <c r="A67" s="14"/>
      <c r="B67" s="67">
        <v>31</v>
      </c>
      <c r="C67" s="51" t="s">
        <v>43</v>
      </c>
      <c r="D67" s="52" t="s">
        <v>12</v>
      </c>
      <c r="E67" s="19">
        <v>1</v>
      </c>
      <c r="F67" s="37" t="s">
        <v>15</v>
      </c>
      <c r="G67" s="166">
        <v>13236</v>
      </c>
      <c r="H67" s="14"/>
    </row>
    <row r="68" spans="1:8" ht="15.75" x14ac:dyDescent="0.25">
      <c r="A68" s="14"/>
      <c r="B68" s="67">
        <v>32</v>
      </c>
      <c r="C68" s="51" t="s">
        <v>44</v>
      </c>
      <c r="D68" s="52" t="s">
        <v>12</v>
      </c>
      <c r="E68" s="19">
        <v>1</v>
      </c>
      <c r="F68" s="37" t="s">
        <v>15</v>
      </c>
      <c r="G68" s="166">
        <v>10864</v>
      </c>
      <c r="H68" s="14"/>
    </row>
    <row r="69" spans="1:8" ht="15.75" x14ac:dyDescent="0.25">
      <c r="A69" s="14"/>
      <c r="B69" s="18">
        <v>33</v>
      </c>
      <c r="C69" s="167" t="s">
        <v>45</v>
      </c>
      <c r="D69" s="168" t="s">
        <v>12</v>
      </c>
      <c r="E69" s="20">
        <v>1</v>
      </c>
      <c r="F69" s="68" t="s">
        <v>15</v>
      </c>
      <c r="G69" s="169">
        <v>10864</v>
      </c>
      <c r="H69" s="14"/>
    </row>
    <row r="70" spans="1:8" ht="15.75" x14ac:dyDescent="0.25">
      <c r="A70" s="14"/>
      <c r="B70" s="67">
        <v>34</v>
      </c>
      <c r="C70" s="167" t="s">
        <v>46</v>
      </c>
      <c r="D70" s="168" t="s">
        <v>12</v>
      </c>
      <c r="E70" s="20">
        <v>1</v>
      </c>
      <c r="F70" s="68" t="s">
        <v>15</v>
      </c>
      <c r="G70" s="169">
        <v>6000</v>
      </c>
      <c r="H70" s="14"/>
    </row>
    <row r="71" spans="1:8" ht="15.75" x14ac:dyDescent="0.25">
      <c r="A71" s="14"/>
      <c r="B71" s="67">
        <v>35</v>
      </c>
      <c r="C71" s="167" t="s">
        <v>34</v>
      </c>
      <c r="D71" s="168" t="s">
        <v>12</v>
      </c>
      <c r="E71" s="20">
        <v>1</v>
      </c>
      <c r="F71" s="68" t="s">
        <v>15</v>
      </c>
      <c r="G71" s="169">
        <v>9742</v>
      </c>
      <c r="H71" s="14"/>
    </row>
    <row r="72" spans="1:8" ht="15.75" x14ac:dyDescent="0.25">
      <c r="A72" s="14"/>
      <c r="B72" s="18">
        <v>36</v>
      </c>
      <c r="C72" s="167" t="s">
        <v>41</v>
      </c>
      <c r="D72" s="168" t="s">
        <v>16</v>
      </c>
      <c r="E72" s="20">
        <v>1</v>
      </c>
      <c r="F72" s="68" t="s">
        <v>15</v>
      </c>
      <c r="G72" s="169">
        <v>8184</v>
      </c>
      <c r="H72" s="14"/>
    </row>
    <row r="73" spans="1:8" ht="15.75" x14ac:dyDescent="0.25">
      <c r="A73" s="14"/>
      <c r="B73" s="67">
        <v>37</v>
      </c>
      <c r="C73" s="167" t="s">
        <v>47</v>
      </c>
      <c r="D73" s="168" t="s">
        <v>12</v>
      </c>
      <c r="E73" s="20">
        <v>1</v>
      </c>
      <c r="F73" s="68" t="s">
        <v>15</v>
      </c>
      <c r="G73" s="169">
        <v>8184</v>
      </c>
      <c r="H73" s="14"/>
    </row>
    <row r="74" spans="1:8" ht="15.75" x14ac:dyDescent="0.25">
      <c r="A74" s="14"/>
      <c r="B74" s="67">
        <v>38</v>
      </c>
      <c r="C74" s="167" t="s">
        <v>48</v>
      </c>
      <c r="D74" s="168" t="s">
        <v>12</v>
      </c>
      <c r="E74" s="20">
        <v>1</v>
      </c>
      <c r="F74" s="68" t="s">
        <v>15</v>
      </c>
      <c r="G74" s="169">
        <v>8184</v>
      </c>
      <c r="H74" s="14"/>
    </row>
    <row r="75" spans="1:8" ht="15.75" x14ac:dyDescent="0.25">
      <c r="A75" s="14"/>
      <c r="B75" s="18">
        <v>39</v>
      </c>
      <c r="C75" s="167" t="s">
        <v>49</v>
      </c>
      <c r="D75" s="168" t="s">
        <v>12</v>
      </c>
      <c r="E75" s="20">
        <v>1</v>
      </c>
      <c r="F75" s="68" t="s">
        <v>15</v>
      </c>
      <c r="G75" s="169">
        <v>8184</v>
      </c>
      <c r="H75" s="14"/>
    </row>
    <row r="76" spans="1:8" ht="15.75" x14ac:dyDescent="0.25">
      <c r="A76" s="14"/>
      <c r="B76" s="67">
        <v>40</v>
      </c>
      <c r="C76" s="167" t="s">
        <v>50</v>
      </c>
      <c r="D76" s="168" t="s">
        <v>12</v>
      </c>
      <c r="E76" s="20">
        <v>1</v>
      </c>
      <c r="F76" s="68" t="s">
        <v>15</v>
      </c>
      <c r="G76" s="169">
        <v>7060</v>
      </c>
      <c r="H76" s="14"/>
    </row>
    <row r="77" spans="1:8" ht="15.75" x14ac:dyDescent="0.25">
      <c r="A77" s="14"/>
      <c r="B77" s="67">
        <v>41</v>
      </c>
      <c r="C77" s="167" t="s">
        <v>49</v>
      </c>
      <c r="D77" s="168" t="s">
        <v>15</v>
      </c>
      <c r="E77" s="20">
        <v>2</v>
      </c>
      <c r="F77" s="68" t="s">
        <v>15</v>
      </c>
      <c r="G77" s="169">
        <v>5000</v>
      </c>
      <c r="H77" s="14"/>
    </row>
    <row r="78" spans="1:8" ht="15.75" x14ac:dyDescent="0.25">
      <c r="A78" s="14"/>
      <c r="B78" s="18">
        <v>42</v>
      </c>
      <c r="C78" s="167" t="s">
        <v>51</v>
      </c>
      <c r="D78" s="168" t="s">
        <v>12</v>
      </c>
      <c r="E78" s="20">
        <v>1</v>
      </c>
      <c r="F78" s="68" t="s">
        <v>52</v>
      </c>
      <c r="G78" s="169">
        <v>6000</v>
      </c>
      <c r="H78" s="14"/>
    </row>
    <row r="79" spans="1:8" ht="15.75" x14ac:dyDescent="0.25">
      <c r="A79" s="14"/>
      <c r="B79" s="67">
        <v>43</v>
      </c>
      <c r="C79" s="167" t="s">
        <v>49</v>
      </c>
      <c r="D79" s="168" t="s">
        <v>16</v>
      </c>
      <c r="E79" s="20">
        <v>2</v>
      </c>
      <c r="F79" s="68" t="s">
        <v>15</v>
      </c>
      <c r="G79" s="169">
        <v>6000</v>
      </c>
      <c r="H79" s="14"/>
    </row>
    <row r="80" spans="1:8" ht="15.75" x14ac:dyDescent="0.25">
      <c r="A80" s="14"/>
      <c r="B80" s="67">
        <v>44</v>
      </c>
      <c r="C80" s="167" t="s">
        <v>53</v>
      </c>
      <c r="D80" s="168" t="s">
        <v>12</v>
      </c>
      <c r="E80" s="20">
        <v>3</v>
      </c>
      <c r="F80" s="68" t="s">
        <v>13</v>
      </c>
      <c r="G80" s="169">
        <v>6000</v>
      </c>
      <c r="H80" s="14"/>
    </row>
    <row r="81" spans="1:8" ht="15.75" x14ac:dyDescent="0.25">
      <c r="A81" s="14"/>
      <c r="B81" s="18">
        <v>45</v>
      </c>
      <c r="C81" s="167" t="s">
        <v>274</v>
      </c>
      <c r="D81" s="168" t="s">
        <v>12</v>
      </c>
      <c r="E81" s="20">
        <v>1</v>
      </c>
      <c r="F81" s="68" t="s">
        <v>52</v>
      </c>
      <c r="G81" s="169">
        <v>15682</v>
      </c>
      <c r="H81" s="14"/>
    </row>
    <row r="82" spans="1:8" ht="15.75" x14ac:dyDescent="0.25">
      <c r="A82" s="14"/>
      <c r="B82" s="67">
        <v>46</v>
      </c>
      <c r="C82" s="167" t="s">
        <v>51</v>
      </c>
      <c r="D82" s="168" t="s">
        <v>16</v>
      </c>
      <c r="E82" s="20">
        <v>3</v>
      </c>
      <c r="F82" s="68" t="s">
        <v>52</v>
      </c>
      <c r="G82" s="169">
        <v>4000</v>
      </c>
      <c r="H82" s="14"/>
    </row>
    <row r="83" spans="1:8" ht="19.5" thickBot="1" x14ac:dyDescent="0.35">
      <c r="B83" s="69"/>
      <c r="C83" s="70" t="s">
        <v>24</v>
      </c>
      <c r="D83" s="70"/>
      <c r="E83" s="56">
        <f>SUM(E59:E82)</f>
        <v>30</v>
      </c>
      <c r="F83" s="55"/>
      <c r="G83" s="71"/>
    </row>
    <row r="84" spans="1:8" ht="19.5" thickBot="1" x14ac:dyDescent="0.35">
      <c r="C84" s="72"/>
      <c r="D84" s="72"/>
      <c r="E84" s="2"/>
      <c r="F84" s="2"/>
      <c r="G84" s="73"/>
    </row>
    <row r="85" spans="1:8" x14ac:dyDescent="0.3">
      <c r="B85" s="244" t="s">
        <v>2</v>
      </c>
      <c r="C85" s="245"/>
      <c r="D85" s="245"/>
      <c r="E85" s="245"/>
      <c r="F85" s="245"/>
      <c r="G85" s="246"/>
    </row>
    <row r="86" spans="1:8" ht="19.5" thickBot="1" x14ac:dyDescent="0.35">
      <c r="B86" s="74"/>
      <c r="C86" s="75"/>
      <c r="D86" s="75"/>
      <c r="E86" s="75"/>
      <c r="F86" s="76" t="s">
        <v>54</v>
      </c>
      <c r="G86" s="77" t="s">
        <v>55</v>
      </c>
    </row>
    <row r="87" spans="1:8" x14ac:dyDescent="0.25">
      <c r="B87" s="247" t="s">
        <v>276</v>
      </c>
      <c r="C87" s="248"/>
      <c r="D87" s="248"/>
      <c r="E87" s="248"/>
      <c r="F87" s="222" t="s">
        <v>275</v>
      </c>
      <c r="G87" s="223"/>
    </row>
    <row r="88" spans="1:8" x14ac:dyDescent="0.25">
      <c r="B88" s="249" t="s">
        <v>5</v>
      </c>
      <c r="C88" s="252" t="s">
        <v>6</v>
      </c>
      <c r="D88" s="63"/>
      <c r="E88" s="63"/>
      <c r="F88" s="252" t="s">
        <v>7</v>
      </c>
      <c r="G88" s="230" t="s">
        <v>8</v>
      </c>
    </row>
    <row r="89" spans="1:8" x14ac:dyDescent="0.25">
      <c r="B89" s="250"/>
      <c r="C89" s="253"/>
      <c r="D89" s="10" t="s">
        <v>9</v>
      </c>
      <c r="E89" s="64" t="s">
        <v>10</v>
      </c>
      <c r="F89" s="253"/>
      <c r="G89" s="231"/>
    </row>
    <row r="90" spans="1:8" ht="19.5" thickBot="1" x14ac:dyDescent="0.35">
      <c r="B90" s="251"/>
      <c r="C90" s="254"/>
      <c r="D90" s="65"/>
      <c r="E90" s="66"/>
      <c r="F90" s="254"/>
      <c r="G90" s="232"/>
    </row>
    <row r="91" spans="1:8" ht="15.75" x14ac:dyDescent="0.25">
      <c r="A91" s="14"/>
      <c r="B91" s="67">
        <v>47</v>
      </c>
      <c r="C91" s="48" t="s">
        <v>56</v>
      </c>
      <c r="D91" s="49" t="s">
        <v>12</v>
      </c>
      <c r="E91" s="16">
        <v>1</v>
      </c>
      <c r="F91" s="15" t="s">
        <v>15</v>
      </c>
      <c r="G91" s="78">
        <v>33548</v>
      </c>
      <c r="H91" s="14"/>
    </row>
    <row r="92" spans="1:8" ht="15.75" x14ac:dyDescent="0.25">
      <c r="A92" s="14"/>
      <c r="B92" s="67">
        <v>48</v>
      </c>
      <c r="C92" s="51" t="s">
        <v>277</v>
      </c>
      <c r="D92" s="52" t="s">
        <v>12</v>
      </c>
      <c r="E92" s="19">
        <v>1</v>
      </c>
      <c r="F92" s="37" t="s">
        <v>15</v>
      </c>
      <c r="G92" s="79">
        <v>23312</v>
      </c>
      <c r="H92" s="14"/>
    </row>
    <row r="93" spans="1:8" ht="15.75" x14ac:dyDescent="0.25">
      <c r="A93" s="14"/>
      <c r="B93" s="67">
        <v>49</v>
      </c>
      <c r="C93" s="51" t="s">
        <v>57</v>
      </c>
      <c r="D93" s="52" t="s">
        <v>12</v>
      </c>
      <c r="E93" s="19">
        <v>1</v>
      </c>
      <c r="F93" s="37" t="s">
        <v>15</v>
      </c>
      <c r="G93" s="79">
        <v>18224</v>
      </c>
      <c r="H93" s="14"/>
    </row>
    <row r="94" spans="1:8" ht="15.75" x14ac:dyDescent="0.25">
      <c r="A94" s="14"/>
      <c r="B94" s="67">
        <v>50</v>
      </c>
      <c r="C94" s="51" t="s">
        <v>58</v>
      </c>
      <c r="D94" s="52" t="s">
        <v>12</v>
      </c>
      <c r="E94" s="19">
        <v>2</v>
      </c>
      <c r="F94" s="37" t="s">
        <v>15</v>
      </c>
      <c r="G94" s="79">
        <v>13236</v>
      </c>
      <c r="H94" s="14"/>
    </row>
    <row r="95" spans="1:8" ht="15.75" x14ac:dyDescent="0.25">
      <c r="A95" s="14"/>
      <c r="B95" s="67">
        <v>51</v>
      </c>
      <c r="C95" s="80" t="s">
        <v>59</v>
      </c>
      <c r="D95" s="81" t="s">
        <v>12</v>
      </c>
      <c r="E95" s="20">
        <v>1</v>
      </c>
      <c r="F95" s="68" t="s">
        <v>15</v>
      </c>
      <c r="G95" s="82">
        <v>13236</v>
      </c>
      <c r="H95" s="14"/>
    </row>
    <row r="96" spans="1:8" ht="19.5" thickBot="1" x14ac:dyDescent="0.35">
      <c r="B96" s="69"/>
      <c r="C96" s="83" t="s">
        <v>24</v>
      </c>
      <c r="D96" s="83"/>
      <c r="E96" s="56">
        <f>+SUM(E91:E95)</f>
        <v>6</v>
      </c>
      <c r="F96" s="84"/>
      <c r="G96" s="85"/>
      <c r="H96" s="86"/>
    </row>
    <row r="97" spans="1:8" ht="19.5" thickBot="1" x14ac:dyDescent="0.35">
      <c r="C97" s="29"/>
      <c r="D97" s="29"/>
      <c r="E97" s="2"/>
      <c r="F97" s="2"/>
      <c r="G97" s="87"/>
    </row>
    <row r="98" spans="1:8" x14ac:dyDescent="0.3">
      <c r="B98" s="217" t="s">
        <v>2</v>
      </c>
      <c r="C98" s="218"/>
      <c r="D98" s="218"/>
      <c r="E98" s="218"/>
      <c r="F98" s="218"/>
      <c r="G98" s="219"/>
    </row>
    <row r="99" spans="1:8" ht="19.5" thickBot="1" x14ac:dyDescent="0.35">
      <c r="B99" s="4"/>
      <c r="C99" s="5"/>
      <c r="D99" s="5"/>
      <c r="E99" s="5"/>
      <c r="F99" s="6" t="s">
        <v>60</v>
      </c>
      <c r="G99" s="7" t="s">
        <v>61</v>
      </c>
    </row>
    <row r="100" spans="1:8" x14ac:dyDescent="0.25">
      <c r="B100" s="247" t="s">
        <v>460</v>
      </c>
      <c r="C100" s="248"/>
      <c r="D100" s="248"/>
      <c r="E100" s="248"/>
      <c r="F100" s="222" t="s">
        <v>275</v>
      </c>
      <c r="G100" s="223"/>
      <c r="H100" s="88"/>
    </row>
    <row r="101" spans="1:8" x14ac:dyDescent="0.25">
      <c r="B101" s="249" t="s">
        <v>5</v>
      </c>
      <c r="C101" s="252" t="s">
        <v>6</v>
      </c>
      <c r="D101" s="63"/>
      <c r="E101" s="63"/>
      <c r="F101" s="252" t="s">
        <v>7</v>
      </c>
      <c r="G101" s="230" t="s">
        <v>8</v>
      </c>
    </row>
    <row r="102" spans="1:8" x14ac:dyDescent="0.25">
      <c r="B102" s="250"/>
      <c r="C102" s="253"/>
      <c r="D102" s="10" t="s">
        <v>9</v>
      </c>
      <c r="E102" s="64" t="s">
        <v>10</v>
      </c>
      <c r="F102" s="253"/>
      <c r="G102" s="231"/>
    </row>
    <row r="103" spans="1:8" ht="19.5" thickBot="1" x14ac:dyDescent="0.35">
      <c r="B103" s="251"/>
      <c r="C103" s="254"/>
      <c r="D103" s="65"/>
      <c r="E103" s="66"/>
      <c r="F103" s="254"/>
      <c r="G103" s="232"/>
    </row>
    <row r="104" spans="1:8" ht="15.75" x14ac:dyDescent="0.25">
      <c r="A104" s="14"/>
      <c r="B104" s="67">
        <v>52</v>
      </c>
      <c r="C104" s="48" t="s">
        <v>62</v>
      </c>
      <c r="D104" s="49" t="s">
        <v>12</v>
      </c>
      <c r="E104" s="16">
        <v>1</v>
      </c>
      <c r="F104" s="15" t="s">
        <v>15</v>
      </c>
      <c r="G104" s="78">
        <v>23312</v>
      </c>
      <c r="H104" s="14"/>
    </row>
    <row r="105" spans="1:8" ht="15.75" x14ac:dyDescent="0.25">
      <c r="A105" s="14"/>
      <c r="B105" s="18">
        <v>53</v>
      </c>
      <c r="C105" s="51" t="s">
        <v>63</v>
      </c>
      <c r="D105" s="52" t="s">
        <v>12</v>
      </c>
      <c r="E105" s="19">
        <v>1</v>
      </c>
      <c r="F105" s="37" t="s">
        <v>15</v>
      </c>
      <c r="G105" s="79">
        <v>13236</v>
      </c>
      <c r="H105" s="14"/>
    </row>
    <row r="106" spans="1:8" ht="15.75" x14ac:dyDescent="0.25">
      <c r="A106" s="14"/>
      <c r="B106" s="89">
        <v>54</v>
      </c>
      <c r="C106" s="80" t="s">
        <v>58</v>
      </c>
      <c r="D106" s="81" t="s">
        <v>12</v>
      </c>
      <c r="E106" s="20">
        <v>1</v>
      </c>
      <c r="F106" s="68" t="s">
        <v>15</v>
      </c>
      <c r="G106" s="79">
        <v>9742</v>
      </c>
      <c r="H106" s="14"/>
    </row>
    <row r="107" spans="1:8" ht="19.5" thickBot="1" x14ac:dyDescent="0.35">
      <c r="B107" s="54"/>
      <c r="C107" s="55" t="s">
        <v>24</v>
      </c>
      <c r="D107" s="55"/>
      <c r="E107" s="56">
        <f>SUM(E104:E105)</f>
        <v>2</v>
      </c>
      <c r="F107" s="57"/>
      <c r="G107" s="58"/>
    </row>
    <row r="108" spans="1:8" ht="19.5" thickBot="1" x14ac:dyDescent="0.35">
      <c r="B108" s="90"/>
      <c r="C108" s="91"/>
      <c r="D108" s="91"/>
      <c r="E108" s="91"/>
      <c r="F108" s="91"/>
      <c r="G108" s="91"/>
    </row>
    <row r="109" spans="1:8" x14ac:dyDescent="0.3">
      <c r="B109" s="244" t="s">
        <v>64</v>
      </c>
      <c r="C109" s="245"/>
      <c r="D109" s="245"/>
      <c r="E109" s="245"/>
      <c r="F109" s="245"/>
      <c r="G109" s="246"/>
    </row>
    <row r="110" spans="1:8" ht="19.5" thickBot="1" x14ac:dyDescent="0.35">
      <c r="B110" s="92"/>
      <c r="C110" s="93"/>
      <c r="D110" s="93"/>
      <c r="E110" s="94" t="s">
        <v>65</v>
      </c>
      <c r="F110" s="258" t="s">
        <v>66</v>
      </c>
      <c r="G110" s="259"/>
    </row>
    <row r="111" spans="1:8" x14ac:dyDescent="0.25">
      <c r="B111" s="247" t="s">
        <v>460</v>
      </c>
      <c r="C111" s="248"/>
      <c r="D111" s="248"/>
      <c r="E111" s="248"/>
      <c r="F111" s="222" t="s">
        <v>275</v>
      </c>
      <c r="G111" s="223"/>
    </row>
    <row r="112" spans="1:8" x14ac:dyDescent="0.25">
      <c r="B112" s="249" t="s">
        <v>5</v>
      </c>
      <c r="C112" s="252" t="s">
        <v>6</v>
      </c>
      <c r="D112" s="63"/>
      <c r="E112" s="63"/>
      <c r="F112" s="252" t="s">
        <v>7</v>
      </c>
      <c r="G112" s="230" t="s">
        <v>8</v>
      </c>
    </row>
    <row r="113" spans="1:8" x14ac:dyDescent="0.25">
      <c r="B113" s="250"/>
      <c r="C113" s="253"/>
      <c r="D113" s="10" t="s">
        <v>9</v>
      </c>
      <c r="E113" s="64" t="s">
        <v>10</v>
      </c>
      <c r="F113" s="253"/>
      <c r="G113" s="231"/>
    </row>
    <row r="114" spans="1:8" ht="19.5" thickBot="1" x14ac:dyDescent="0.35">
      <c r="B114" s="251"/>
      <c r="C114" s="254"/>
      <c r="D114" s="65"/>
      <c r="E114" s="66"/>
      <c r="F114" s="254"/>
      <c r="G114" s="232"/>
    </row>
    <row r="115" spans="1:8" ht="15.75" x14ac:dyDescent="0.25">
      <c r="A115" s="14"/>
      <c r="B115" s="67">
        <v>55</v>
      </c>
      <c r="C115" s="48" t="s">
        <v>556</v>
      </c>
      <c r="D115" s="49" t="s">
        <v>12</v>
      </c>
      <c r="E115" s="16">
        <v>1</v>
      </c>
      <c r="F115" s="16" t="s">
        <v>15</v>
      </c>
      <c r="G115" s="170">
        <v>28398</v>
      </c>
      <c r="H115" s="14"/>
    </row>
    <row r="116" spans="1:8" ht="15.75" x14ac:dyDescent="0.25">
      <c r="A116" s="14"/>
      <c r="B116" s="18">
        <v>56</v>
      </c>
      <c r="C116" s="51" t="s">
        <v>557</v>
      </c>
      <c r="D116" s="52" t="s">
        <v>12</v>
      </c>
      <c r="E116" s="19">
        <v>1</v>
      </c>
      <c r="F116" s="19" t="s">
        <v>52</v>
      </c>
      <c r="G116" s="171">
        <v>15682</v>
      </c>
      <c r="H116" s="14"/>
    </row>
    <row r="117" spans="1:8" ht="15.75" x14ac:dyDescent="0.25">
      <c r="A117" s="14"/>
      <c r="B117" s="67">
        <v>57</v>
      </c>
      <c r="C117" s="51" t="s">
        <v>67</v>
      </c>
      <c r="D117" s="52" t="s">
        <v>12</v>
      </c>
      <c r="E117" s="19">
        <v>1</v>
      </c>
      <c r="F117" s="19" t="s">
        <v>52</v>
      </c>
      <c r="G117" s="171">
        <v>20768</v>
      </c>
      <c r="H117" s="14"/>
    </row>
    <row r="118" spans="1:8" ht="15.75" x14ac:dyDescent="0.25">
      <c r="A118" s="14"/>
      <c r="B118" s="18">
        <v>58</v>
      </c>
      <c r="C118" s="51" t="s">
        <v>68</v>
      </c>
      <c r="D118" s="52" t="s">
        <v>12</v>
      </c>
      <c r="E118" s="19">
        <v>1</v>
      </c>
      <c r="F118" s="19" t="s">
        <v>52</v>
      </c>
      <c r="G118" s="171">
        <v>13236</v>
      </c>
      <c r="H118" s="14"/>
    </row>
    <row r="119" spans="1:8" ht="15.75" x14ac:dyDescent="0.25">
      <c r="A119" s="14"/>
      <c r="B119" s="67">
        <v>59</v>
      </c>
      <c r="C119" s="51" t="s">
        <v>69</v>
      </c>
      <c r="D119" s="52" t="s">
        <v>12</v>
      </c>
      <c r="E119" s="19">
        <v>1</v>
      </c>
      <c r="F119" s="19" t="s">
        <v>52</v>
      </c>
      <c r="G119" s="171">
        <v>13236</v>
      </c>
      <c r="H119" s="14"/>
    </row>
    <row r="120" spans="1:8" ht="15.75" x14ac:dyDescent="0.25">
      <c r="A120" s="14"/>
      <c r="B120" s="18">
        <v>60</v>
      </c>
      <c r="C120" s="80" t="s">
        <v>69</v>
      </c>
      <c r="D120" s="81" t="s">
        <v>16</v>
      </c>
      <c r="E120" s="20">
        <v>1</v>
      </c>
      <c r="F120" s="20" t="s">
        <v>52</v>
      </c>
      <c r="G120" s="163">
        <v>9742</v>
      </c>
      <c r="H120" s="14"/>
    </row>
    <row r="121" spans="1:8" ht="15.75" x14ac:dyDescent="0.25">
      <c r="A121" s="14"/>
      <c r="B121" s="67">
        <v>61</v>
      </c>
      <c r="C121" s="80" t="s">
        <v>70</v>
      </c>
      <c r="D121" s="81" t="s">
        <v>12</v>
      </c>
      <c r="E121" s="20">
        <v>1</v>
      </c>
      <c r="F121" s="20" t="s">
        <v>52</v>
      </c>
      <c r="G121" s="21">
        <v>9742</v>
      </c>
      <c r="H121" s="14"/>
    </row>
    <row r="122" spans="1:8" ht="15.75" x14ac:dyDescent="0.25">
      <c r="A122" s="14"/>
      <c r="B122" s="18">
        <v>62</v>
      </c>
      <c r="C122" s="80" t="s">
        <v>70</v>
      </c>
      <c r="D122" s="81" t="s">
        <v>16</v>
      </c>
      <c r="E122" s="20">
        <v>1</v>
      </c>
      <c r="F122" s="20" t="s">
        <v>52</v>
      </c>
      <c r="G122" s="21">
        <v>6000</v>
      </c>
      <c r="H122" s="14"/>
    </row>
    <row r="123" spans="1:8" ht="19.5" thickBot="1" x14ac:dyDescent="0.35">
      <c r="B123" s="54"/>
      <c r="C123" s="55" t="s">
        <v>24</v>
      </c>
      <c r="D123" s="55"/>
      <c r="E123" s="56">
        <f>+SUM(E115:E122)</f>
        <v>8</v>
      </c>
      <c r="F123" s="55"/>
      <c r="G123" s="95"/>
    </row>
    <row r="124" spans="1:8" ht="19.5" thickBot="1" x14ac:dyDescent="0.35">
      <c r="C124" s="2"/>
      <c r="D124" s="2"/>
      <c r="E124" s="2"/>
      <c r="F124" s="2"/>
      <c r="G124" s="96"/>
    </row>
    <row r="125" spans="1:8" ht="19.5" thickBot="1" x14ac:dyDescent="0.35">
      <c r="B125" s="260" t="s">
        <v>2</v>
      </c>
      <c r="C125" s="261"/>
      <c r="D125" s="261"/>
      <c r="E125" s="261"/>
      <c r="F125" s="261"/>
      <c r="G125" s="262"/>
    </row>
    <row r="126" spans="1:8" ht="19.5" thickBot="1" x14ac:dyDescent="0.35">
      <c r="B126" s="97"/>
      <c r="C126" s="98"/>
      <c r="D126" s="98"/>
      <c r="E126" s="263" t="s">
        <v>71</v>
      </c>
      <c r="F126" s="263"/>
      <c r="G126" s="264"/>
    </row>
    <row r="127" spans="1:8" x14ac:dyDescent="0.25">
      <c r="B127" s="247" t="s">
        <v>460</v>
      </c>
      <c r="C127" s="248"/>
      <c r="D127" s="248"/>
      <c r="E127" s="248"/>
      <c r="F127" s="222" t="s">
        <v>275</v>
      </c>
      <c r="G127" s="223"/>
    </row>
    <row r="128" spans="1:8" x14ac:dyDescent="0.25">
      <c r="B128" s="249" t="s">
        <v>5</v>
      </c>
      <c r="C128" s="252" t="s">
        <v>6</v>
      </c>
      <c r="D128" s="63"/>
      <c r="E128" s="63"/>
      <c r="F128" s="252" t="s">
        <v>7</v>
      </c>
      <c r="G128" s="230" t="s">
        <v>8</v>
      </c>
    </row>
    <row r="129" spans="2:7" x14ac:dyDescent="0.25">
      <c r="B129" s="250"/>
      <c r="C129" s="253"/>
      <c r="D129" s="10" t="s">
        <v>9</v>
      </c>
      <c r="E129" s="64" t="s">
        <v>10</v>
      </c>
      <c r="F129" s="253"/>
      <c r="G129" s="231"/>
    </row>
    <row r="130" spans="2:7" ht="19.5" thickBot="1" x14ac:dyDescent="0.35">
      <c r="B130" s="251"/>
      <c r="C130" s="254"/>
      <c r="D130" s="65"/>
      <c r="E130" s="66"/>
      <c r="F130" s="254"/>
      <c r="G130" s="232"/>
    </row>
    <row r="131" spans="2:7" ht="15.75" x14ac:dyDescent="0.25">
      <c r="B131" s="139">
        <v>63</v>
      </c>
      <c r="C131" s="48" t="s">
        <v>72</v>
      </c>
      <c r="D131" s="49" t="s">
        <v>12</v>
      </c>
      <c r="E131" s="140">
        <v>1</v>
      </c>
      <c r="F131" s="140" t="s">
        <v>15</v>
      </c>
      <c r="G131" s="99">
        <v>30940</v>
      </c>
    </row>
    <row r="132" spans="2:7" ht="15.75" x14ac:dyDescent="0.25">
      <c r="B132" s="141">
        <v>64</v>
      </c>
      <c r="C132" s="51" t="s">
        <v>73</v>
      </c>
      <c r="D132" s="52" t="s">
        <v>12</v>
      </c>
      <c r="E132" s="100">
        <v>2</v>
      </c>
      <c r="F132" s="100" t="s">
        <v>15</v>
      </c>
      <c r="G132" s="101">
        <v>19496</v>
      </c>
    </row>
    <row r="133" spans="2:7" ht="15.75" x14ac:dyDescent="0.25">
      <c r="B133" s="139">
        <v>65</v>
      </c>
      <c r="C133" s="51" t="s">
        <v>74</v>
      </c>
      <c r="D133" s="52" t="s">
        <v>12</v>
      </c>
      <c r="E133" s="100">
        <v>1</v>
      </c>
      <c r="F133" s="100" t="s">
        <v>15</v>
      </c>
      <c r="G133" s="101">
        <v>13236</v>
      </c>
    </row>
    <row r="134" spans="2:7" ht="15.75" x14ac:dyDescent="0.25">
      <c r="B134" s="139">
        <v>66</v>
      </c>
      <c r="C134" s="51" t="s">
        <v>75</v>
      </c>
      <c r="D134" s="52" t="s">
        <v>12</v>
      </c>
      <c r="E134" s="100">
        <v>1</v>
      </c>
      <c r="F134" s="100" t="s">
        <v>15</v>
      </c>
      <c r="G134" s="101">
        <v>18224</v>
      </c>
    </row>
    <row r="135" spans="2:7" ht="15.75" x14ac:dyDescent="0.25">
      <c r="B135" s="141">
        <v>67</v>
      </c>
      <c r="C135" s="51" t="s">
        <v>76</v>
      </c>
      <c r="D135" s="52" t="s">
        <v>12</v>
      </c>
      <c r="E135" s="100">
        <v>1</v>
      </c>
      <c r="F135" s="100" t="s">
        <v>15</v>
      </c>
      <c r="G135" s="101">
        <v>18224</v>
      </c>
    </row>
    <row r="136" spans="2:7" ht="15.75" x14ac:dyDescent="0.25">
      <c r="B136" s="139">
        <v>68</v>
      </c>
      <c r="C136" s="51" t="s">
        <v>77</v>
      </c>
      <c r="D136" s="52" t="s">
        <v>12</v>
      </c>
      <c r="E136" s="100">
        <v>1</v>
      </c>
      <c r="F136" s="146" t="s">
        <v>15</v>
      </c>
      <c r="G136" s="102">
        <v>18224</v>
      </c>
    </row>
    <row r="137" spans="2:7" ht="15.75" x14ac:dyDescent="0.25">
      <c r="B137" s="139">
        <v>69</v>
      </c>
      <c r="C137" s="48" t="s">
        <v>78</v>
      </c>
      <c r="D137" s="49" t="s">
        <v>12</v>
      </c>
      <c r="E137" s="140">
        <v>1</v>
      </c>
      <c r="F137" s="140" t="s">
        <v>15</v>
      </c>
      <c r="G137" s="99">
        <v>15682</v>
      </c>
    </row>
    <row r="138" spans="2:7" ht="15.75" x14ac:dyDescent="0.25">
      <c r="B138" s="141">
        <v>70</v>
      </c>
      <c r="C138" s="48" t="s">
        <v>73</v>
      </c>
      <c r="D138" s="49" t="s">
        <v>16</v>
      </c>
      <c r="E138" s="140">
        <v>1</v>
      </c>
      <c r="F138" s="140" t="s">
        <v>15</v>
      </c>
      <c r="G138" s="103">
        <v>18224</v>
      </c>
    </row>
    <row r="139" spans="2:7" ht="15.75" x14ac:dyDescent="0.25">
      <c r="B139" s="139">
        <v>71</v>
      </c>
      <c r="C139" s="51" t="s">
        <v>288</v>
      </c>
      <c r="D139" s="52" t="s">
        <v>12</v>
      </c>
      <c r="E139" s="100">
        <v>1</v>
      </c>
      <c r="F139" s="100" t="s">
        <v>15</v>
      </c>
      <c r="G139" s="101">
        <v>13236</v>
      </c>
    </row>
    <row r="140" spans="2:7" ht="15.75" x14ac:dyDescent="0.25">
      <c r="B140" s="139">
        <v>72</v>
      </c>
      <c r="C140" s="51" t="s">
        <v>79</v>
      </c>
      <c r="D140" s="52" t="s">
        <v>12</v>
      </c>
      <c r="E140" s="100">
        <v>2</v>
      </c>
      <c r="F140" s="100" t="s">
        <v>15</v>
      </c>
      <c r="G140" s="101">
        <v>10864</v>
      </c>
    </row>
    <row r="141" spans="2:7" ht="15.75" x14ac:dyDescent="0.25">
      <c r="B141" s="141">
        <v>73</v>
      </c>
      <c r="C141" s="51" t="s">
        <v>558</v>
      </c>
      <c r="D141" s="52" t="s">
        <v>12</v>
      </c>
      <c r="E141" s="100">
        <v>1</v>
      </c>
      <c r="F141" s="100" t="s">
        <v>15</v>
      </c>
      <c r="G141" s="101">
        <v>18224</v>
      </c>
    </row>
    <row r="142" spans="2:7" ht="15.75" x14ac:dyDescent="0.25">
      <c r="B142" s="139">
        <v>74</v>
      </c>
      <c r="C142" s="51" t="s">
        <v>282</v>
      </c>
      <c r="D142" s="81" t="s">
        <v>12</v>
      </c>
      <c r="E142" s="147">
        <v>1</v>
      </c>
      <c r="F142" s="147" t="s">
        <v>15</v>
      </c>
      <c r="G142" s="101">
        <v>4000</v>
      </c>
    </row>
    <row r="143" spans="2:7" ht="15.75" x14ac:dyDescent="0.25">
      <c r="B143" s="139">
        <v>75</v>
      </c>
      <c r="C143" s="51" t="s">
        <v>558</v>
      </c>
      <c r="D143" s="81" t="s">
        <v>16</v>
      </c>
      <c r="E143" s="147">
        <v>1</v>
      </c>
      <c r="F143" s="147" t="s">
        <v>15</v>
      </c>
      <c r="G143" s="101">
        <v>10864</v>
      </c>
    </row>
    <row r="144" spans="2:7" ht="15.75" x14ac:dyDescent="0.25">
      <c r="B144" s="141">
        <v>76</v>
      </c>
      <c r="C144" s="80" t="s">
        <v>80</v>
      </c>
      <c r="D144" s="81" t="s">
        <v>12</v>
      </c>
      <c r="E144" s="147">
        <v>1</v>
      </c>
      <c r="F144" s="147" t="s">
        <v>15</v>
      </c>
      <c r="G144" s="101">
        <v>10864</v>
      </c>
    </row>
    <row r="145" spans="2:7" ht="15.75" x14ac:dyDescent="0.25">
      <c r="B145" s="139">
        <v>77</v>
      </c>
      <c r="C145" s="148" t="s">
        <v>279</v>
      </c>
      <c r="D145" s="149" t="s">
        <v>12</v>
      </c>
      <c r="E145" s="104">
        <v>2</v>
      </c>
      <c r="F145" s="104" t="s">
        <v>15</v>
      </c>
      <c r="G145" s="102">
        <v>10864</v>
      </c>
    </row>
    <row r="146" spans="2:7" ht="15.75" x14ac:dyDescent="0.25">
      <c r="B146" s="139">
        <v>78</v>
      </c>
      <c r="C146" s="142" t="s">
        <v>280</v>
      </c>
      <c r="D146" s="143" t="s">
        <v>12</v>
      </c>
      <c r="E146" s="144">
        <v>1</v>
      </c>
      <c r="F146" s="144" t="s">
        <v>15</v>
      </c>
      <c r="G146" s="145">
        <v>10864</v>
      </c>
    </row>
    <row r="147" spans="2:7" ht="15.75" x14ac:dyDescent="0.25">
      <c r="B147" s="141">
        <v>79</v>
      </c>
      <c r="C147" s="142" t="s">
        <v>281</v>
      </c>
      <c r="D147" s="143" t="s">
        <v>12</v>
      </c>
      <c r="E147" s="144">
        <v>1</v>
      </c>
      <c r="F147" s="144" t="s">
        <v>15</v>
      </c>
      <c r="G147" s="145">
        <v>10864</v>
      </c>
    </row>
    <row r="148" spans="2:7" ht="15.75" x14ac:dyDescent="0.25">
      <c r="B148" s="139">
        <v>80</v>
      </c>
      <c r="C148" s="142" t="s">
        <v>81</v>
      </c>
      <c r="D148" s="143" t="s">
        <v>12</v>
      </c>
      <c r="E148" s="144">
        <v>1</v>
      </c>
      <c r="F148" s="144" t="s">
        <v>15</v>
      </c>
      <c r="G148" s="145">
        <v>8184</v>
      </c>
    </row>
    <row r="149" spans="2:7" ht="15.75" x14ac:dyDescent="0.25">
      <c r="B149" s="139">
        <v>81</v>
      </c>
      <c r="C149" s="142" t="s">
        <v>73</v>
      </c>
      <c r="D149" s="143" t="s">
        <v>15</v>
      </c>
      <c r="E149" s="144">
        <v>3</v>
      </c>
      <c r="F149" s="144" t="s">
        <v>15</v>
      </c>
      <c r="G149" s="145">
        <v>15682</v>
      </c>
    </row>
    <row r="150" spans="2:7" ht="15.75" x14ac:dyDescent="0.25">
      <c r="B150" s="141">
        <v>82</v>
      </c>
      <c r="C150" s="142" t="s">
        <v>73</v>
      </c>
      <c r="D150" s="143" t="s">
        <v>278</v>
      </c>
      <c r="E150" s="144">
        <v>15</v>
      </c>
      <c r="F150" s="144" t="s">
        <v>15</v>
      </c>
      <c r="G150" s="145">
        <v>14454</v>
      </c>
    </row>
    <row r="151" spans="2:7" ht="15.75" x14ac:dyDescent="0.25">
      <c r="B151" s="139">
        <v>83</v>
      </c>
      <c r="C151" s="142" t="s">
        <v>283</v>
      </c>
      <c r="D151" s="143" t="s">
        <v>12</v>
      </c>
      <c r="E151" s="144">
        <v>1</v>
      </c>
      <c r="F151" s="144" t="s">
        <v>15</v>
      </c>
      <c r="G151" s="145">
        <v>4000</v>
      </c>
    </row>
    <row r="152" spans="2:7" ht="15.75" x14ac:dyDescent="0.25">
      <c r="B152" s="139">
        <v>84</v>
      </c>
      <c r="C152" s="142" t="s">
        <v>284</v>
      </c>
      <c r="D152" s="143" t="s">
        <v>12</v>
      </c>
      <c r="E152" s="144">
        <v>1</v>
      </c>
      <c r="F152" s="144" t="s">
        <v>15</v>
      </c>
      <c r="G152" s="145">
        <v>4000</v>
      </c>
    </row>
    <row r="153" spans="2:7" ht="15.75" x14ac:dyDescent="0.25">
      <c r="B153" s="141">
        <v>85</v>
      </c>
      <c r="C153" s="142" t="s">
        <v>285</v>
      </c>
      <c r="D153" s="143" t="s">
        <v>12</v>
      </c>
      <c r="E153" s="144">
        <v>1</v>
      </c>
      <c r="F153" s="144" t="s">
        <v>15</v>
      </c>
      <c r="G153" s="145">
        <v>4000</v>
      </c>
    </row>
    <row r="154" spans="2:7" ht="15.75" x14ac:dyDescent="0.25">
      <c r="B154" s="139">
        <v>86</v>
      </c>
      <c r="C154" s="142" t="s">
        <v>286</v>
      </c>
      <c r="D154" s="143" t="s">
        <v>12</v>
      </c>
      <c r="E154" s="144">
        <v>1</v>
      </c>
      <c r="F154" s="144" t="s">
        <v>15</v>
      </c>
      <c r="G154" s="145">
        <v>4000</v>
      </c>
    </row>
    <row r="155" spans="2:7" ht="15.75" x14ac:dyDescent="0.25">
      <c r="B155" s="139">
        <v>87</v>
      </c>
      <c r="C155" s="142" t="s">
        <v>288</v>
      </c>
      <c r="D155" s="143" t="s">
        <v>16</v>
      </c>
      <c r="E155" s="144">
        <v>1</v>
      </c>
      <c r="F155" s="144" t="s">
        <v>15</v>
      </c>
      <c r="G155" s="145">
        <v>4000</v>
      </c>
    </row>
    <row r="156" spans="2:7" ht="15.75" x14ac:dyDescent="0.25">
      <c r="B156" s="141">
        <v>88</v>
      </c>
      <c r="C156" s="142" t="s">
        <v>289</v>
      </c>
      <c r="D156" s="143" t="s">
        <v>12</v>
      </c>
      <c r="E156" s="144">
        <v>1</v>
      </c>
      <c r="F156" s="144" t="s">
        <v>15</v>
      </c>
      <c r="G156" s="145">
        <v>15682</v>
      </c>
    </row>
    <row r="157" spans="2:7" ht="15.75" x14ac:dyDescent="0.25">
      <c r="B157" s="139">
        <v>89</v>
      </c>
      <c r="C157" s="142" t="s">
        <v>290</v>
      </c>
      <c r="D157" s="143" t="s">
        <v>12</v>
      </c>
      <c r="E157" s="144">
        <v>1</v>
      </c>
      <c r="F157" s="144" t="s">
        <v>15</v>
      </c>
      <c r="G157" s="145">
        <v>10864</v>
      </c>
    </row>
    <row r="158" spans="2:7" ht="15.75" x14ac:dyDescent="0.25">
      <c r="B158" s="139">
        <v>90</v>
      </c>
      <c r="C158" s="148" t="s">
        <v>287</v>
      </c>
      <c r="D158" s="149" t="s">
        <v>12</v>
      </c>
      <c r="E158" s="104">
        <v>1</v>
      </c>
      <c r="F158" s="104" t="s">
        <v>15</v>
      </c>
      <c r="G158" s="102">
        <v>4000</v>
      </c>
    </row>
    <row r="159" spans="2:7" ht="19.5" thickBot="1" x14ac:dyDescent="0.35">
      <c r="B159" s="106"/>
      <c r="C159" s="107" t="s">
        <v>24</v>
      </c>
      <c r="D159" s="108"/>
      <c r="E159" s="109">
        <f>+SUM(E131:E158)</f>
        <v>47</v>
      </c>
      <c r="F159" s="110"/>
      <c r="G159" s="111"/>
    </row>
    <row r="160" spans="2:7" ht="19.5" thickBot="1" x14ac:dyDescent="0.35">
      <c r="B160" s="112"/>
      <c r="F160" s="91"/>
      <c r="G160" s="113"/>
    </row>
    <row r="161" spans="1:8" x14ac:dyDescent="0.3">
      <c r="B161" s="244" t="s">
        <v>2</v>
      </c>
      <c r="C161" s="245"/>
      <c r="D161" s="245"/>
      <c r="E161" s="245"/>
      <c r="F161" s="245"/>
      <c r="G161" s="246"/>
    </row>
    <row r="162" spans="1:8" ht="19.5" thickBot="1" x14ac:dyDescent="0.35">
      <c r="B162" s="92"/>
      <c r="C162" s="93"/>
      <c r="D162" s="93"/>
      <c r="E162" s="93"/>
      <c r="F162" s="114" t="s">
        <v>82</v>
      </c>
      <c r="G162" s="115" t="s">
        <v>83</v>
      </c>
    </row>
    <row r="163" spans="1:8" x14ac:dyDescent="0.25">
      <c r="B163" s="247" t="s">
        <v>460</v>
      </c>
      <c r="C163" s="248"/>
      <c r="D163" s="248"/>
      <c r="E163" s="248"/>
      <c r="F163" s="222" t="s">
        <v>275</v>
      </c>
      <c r="G163" s="223"/>
    </row>
    <row r="164" spans="1:8" x14ac:dyDescent="0.25">
      <c r="B164" s="249" t="s">
        <v>5</v>
      </c>
      <c r="C164" s="252" t="s">
        <v>6</v>
      </c>
      <c r="D164" s="63"/>
      <c r="E164" s="63"/>
      <c r="F164" s="252" t="s">
        <v>7</v>
      </c>
      <c r="G164" s="230" t="s">
        <v>8</v>
      </c>
    </row>
    <row r="165" spans="1:8" x14ac:dyDescent="0.25">
      <c r="B165" s="250"/>
      <c r="C165" s="253"/>
      <c r="D165" s="10" t="s">
        <v>9</v>
      </c>
      <c r="E165" s="64" t="s">
        <v>10</v>
      </c>
      <c r="F165" s="253"/>
      <c r="G165" s="231"/>
    </row>
    <row r="166" spans="1:8" ht="19.5" thickBot="1" x14ac:dyDescent="0.35">
      <c r="B166" s="251"/>
      <c r="C166" s="254"/>
      <c r="D166" s="65"/>
      <c r="E166" s="66"/>
      <c r="F166" s="254"/>
      <c r="G166" s="232"/>
    </row>
    <row r="167" spans="1:8" ht="15.75" x14ac:dyDescent="0.25">
      <c r="A167" s="14"/>
      <c r="B167" s="67">
        <v>91</v>
      </c>
      <c r="C167" s="172" t="s">
        <v>84</v>
      </c>
      <c r="D167" s="16" t="s">
        <v>12</v>
      </c>
      <c r="E167" s="16">
        <v>1</v>
      </c>
      <c r="F167" s="15" t="s">
        <v>15</v>
      </c>
      <c r="G167" s="173">
        <v>23312</v>
      </c>
      <c r="H167" s="14"/>
    </row>
    <row r="168" spans="1:8" ht="15.75" x14ac:dyDescent="0.25">
      <c r="A168" s="14"/>
      <c r="B168" s="18">
        <v>92</v>
      </c>
      <c r="C168" s="161" t="s">
        <v>85</v>
      </c>
      <c r="D168" s="19" t="s">
        <v>12</v>
      </c>
      <c r="E168" s="19">
        <v>1</v>
      </c>
      <c r="F168" s="37" t="s">
        <v>15</v>
      </c>
      <c r="G168" s="171">
        <v>18224</v>
      </c>
      <c r="H168" s="14"/>
    </row>
    <row r="169" spans="1:8" ht="15.75" x14ac:dyDescent="0.25">
      <c r="A169" s="14"/>
      <c r="B169" s="67">
        <v>93</v>
      </c>
      <c r="C169" s="161" t="s">
        <v>559</v>
      </c>
      <c r="D169" s="19" t="s">
        <v>12</v>
      </c>
      <c r="E169" s="19">
        <v>1</v>
      </c>
      <c r="F169" s="37" t="s">
        <v>52</v>
      </c>
      <c r="G169" s="171">
        <v>20768</v>
      </c>
      <c r="H169" s="14"/>
    </row>
    <row r="170" spans="1:8" ht="15.75" x14ac:dyDescent="0.25">
      <c r="A170" s="14"/>
      <c r="B170" s="67">
        <v>94</v>
      </c>
      <c r="C170" s="161" t="s">
        <v>291</v>
      </c>
      <c r="D170" s="19" t="s">
        <v>12</v>
      </c>
      <c r="E170" s="19">
        <v>1</v>
      </c>
      <c r="F170" s="37" t="s">
        <v>52</v>
      </c>
      <c r="G170" s="171">
        <v>15682</v>
      </c>
      <c r="H170" s="14"/>
    </row>
    <row r="171" spans="1:8" ht="15.75" x14ac:dyDescent="0.25">
      <c r="A171" s="14"/>
      <c r="B171" s="67">
        <v>95</v>
      </c>
      <c r="C171" s="161" t="s">
        <v>560</v>
      </c>
      <c r="D171" s="19" t="s">
        <v>12</v>
      </c>
      <c r="E171" s="19">
        <v>1</v>
      </c>
      <c r="F171" s="37" t="s">
        <v>52</v>
      </c>
      <c r="G171" s="171">
        <v>13236</v>
      </c>
      <c r="H171" s="14"/>
    </row>
    <row r="172" spans="1:8" ht="15.75" x14ac:dyDescent="0.25">
      <c r="A172" s="14"/>
      <c r="B172" s="18">
        <v>96</v>
      </c>
      <c r="C172" s="161" t="s">
        <v>95</v>
      </c>
      <c r="D172" s="19" t="s">
        <v>12</v>
      </c>
      <c r="E172" s="19">
        <v>1</v>
      </c>
      <c r="F172" s="37" t="s">
        <v>52</v>
      </c>
      <c r="G172" s="171">
        <v>8184</v>
      </c>
      <c r="H172" s="14"/>
    </row>
    <row r="173" spans="1:8" ht="15.75" x14ac:dyDescent="0.25">
      <c r="A173" s="14"/>
      <c r="B173" s="67">
        <v>97</v>
      </c>
      <c r="C173" s="161" t="s">
        <v>86</v>
      </c>
      <c r="D173" s="19" t="s">
        <v>12</v>
      </c>
      <c r="E173" s="19">
        <v>1</v>
      </c>
      <c r="F173" s="37" t="s">
        <v>52</v>
      </c>
      <c r="G173" s="174">
        <v>13236</v>
      </c>
      <c r="H173" s="14"/>
    </row>
    <row r="174" spans="1:8" ht="15.75" x14ac:dyDescent="0.25">
      <c r="A174" s="14"/>
      <c r="B174" s="67">
        <v>98</v>
      </c>
      <c r="C174" s="161" t="s">
        <v>561</v>
      </c>
      <c r="D174" s="19" t="s">
        <v>12</v>
      </c>
      <c r="E174" s="19">
        <v>1</v>
      </c>
      <c r="F174" s="37" t="s">
        <v>52</v>
      </c>
      <c r="G174" s="171">
        <v>13236</v>
      </c>
      <c r="H174" s="14"/>
    </row>
    <row r="175" spans="1:8" ht="15.75" x14ac:dyDescent="0.25">
      <c r="A175" s="14"/>
      <c r="B175" s="67">
        <v>99</v>
      </c>
      <c r="C175" s="161" t="s">
        <v>562</v>
      </c>
      <c r="D175" s="19" t="s">
        <v>12</v>
      </c>
      <c r="E175" s="19">
        <v>1</v>
      </c>
      <c r="F175" s="37" t="s">
        <v>52</v>
      </c>
      <c r="G175" s="171">
        <v>10864</v>
      </c>
      <c r="H175" s="14"/>
    </row>
    <row r="176" spans="1:8" ht="15.75" x14ac:dyDescent="0.25">
      <c r="A176" s="14"/>
      <c r="B176" s="18">
        <v>100</v>
      </c>
      <c r="C176" s="161" t="s">
        <v>563</v>
      </c>
      <c r="D176" s="19" t="s">
        <v>12</v>
      </c>
      <c r="E176" s="19">
        <v>1</v>
      </c>
      <c r="F176" s="37" t="s">
        <v>52</v>
      </c>
      <c r="G176" s="171">
        <v>10864</v>
      </c>
      <c r="H176" s="14"/>
    </row>
    <row r="177" spans="1:8" ht="15.75" x14ac:dyDescent="0.25">
      <c r="A177" s="14"/>
      <c r="B177" s="67">
        <v>101</v>
      </c>
      <c r="C177" s="161" t="s">
        <v>87</v>
      </c>
      <c r="D177" s="19" t="s">
        <v>12</v>
      </c>
      <c r="E177" s="19">
        <v>1</v>
      </c>
      <c r="F177" s="37" t="s">
        <v>52</v>
      </c>
      <c r="G177" s="171">
        <v>15682</v>
      </c>
      <c r="H177" s="14"/>
    </row>
    <row r="178" spans="1:8" ht="15.75" x14ac:dyDescent="0.25">
      <c r="A178" s="14"/>
      <c r="B178" s="67">
        <v>102</v>
      </c>
      <c r="C178" s="161" t="s">
        <v>564</v>
      </c>
      <c r="D178" s="19" t="s">
        <v>12</v>
      </c>
      <c r="E178" s="19">
        <v>1</v>
      </c>
      <c r="F178" s="37" t="s">
        <v>52</v>
      </c>
      <c r="G178" s="171">
        <v>10864</v>
      </c>
      <c r="H178" s="14"/>
    </row>
    <row r="179" spans="1:8" ht="15.75" x14ac:dyDescent="0.25">
      <c r="A179" s="14"/>
      <c r="B179" s="67">
        <v>103</v>
      </c>
      <c r="C179" s="161" t="s">
        <v>88</v>
      </c>
      <c r="D179" s="19" t="s">
        <v>12</v>
      </c>
      <c r="E179" s="19">
        <v>1</v>
      </c>
      <c r="F179" s="37" t="s">
        <v>52</v>
      </c>
      <c r="G179" s="171">
        <v>10864</v>
      </c>
      <c r="H179" s="14"/>
    </row>
    <row r="180" spans="1:8" ht="15.75" x14ac:dyDescent="0.25">
      <c r="A180" s="14"/>
      <c r="B180" s="18">
        <v>104</v>
      </c>
      <c r="C180" s="161" t="s">
        <v>565</v>
      </c>
      <c r="D180" s="19" t="s">
        <v>12</v>
      </c>
      <c r="E180" s="19">
        <v>1</v>
      </c>
      <c r="F180" s="37" t="s">
        <v>52</v>
      </c>
      <c r="G180" s="171">
        <v>10864</v>
      </c>
      <c r="H180" s="14"/>
    </row>
    <row r="181" spans="1:8" ht="15.75" x14ac:dyDescent="0.25">
      <c r="A181" s="14"/>
      <c r="B181" s="67">
        <v>105</v>
      </c>
      <c r="C181" s="161" t="s">
        <v>89</v>
      </c>
      <c r="D181" s="19" t="s">
        <v>12</v>
      </c>
      <c r="E181" s="19">
        <v>1</v>
      </c>
      <c r="F181" s="37" t="s">
        <v>52</v>
      </c>
      <c r="G181" s="171">
        <v>14456</v>
      </c>
      <c r="H181" s="14"/>
    </row>
    <row r="182" spans="1:8" ht="15.75" x14ac:dyDescent="0.25">
      <c r="A182" s="14"/>
      <c r="B182" s="67">
        <v>106</v>
      </c>
      <c r="C182" s="161" t="s">
        <v>90</v>
      </c>
      <c r="D182" s="19" t="s">
        <v>12</v>
      </c>
      <c r="E182" s="19">
        <v>1</v>
      </c>
      <c r="F182" s="37" t="s">
        <v>52</v>
      </c>
      <c r="G182" s="171">
        <v>12040</v>
      </c>
      <c r="H182" s="14"/>
    </row>
    <row r="183" spans="1:8" ht="13.5" customHeight="1" x14ac:dyDescent="0.25">
      <c r="A183" s="14"/>
      <c r="B183" s="67">
        <v>107</v>
      </c>
      <c r="C183" s="164" t="s">
        <v>91</v>
      </c>
      <c r="D183" s="20" t="s">
        <v>12</v>
      </c>
      <c r="E183" s="20">
        <v>1</v>
      </c>
      <c r="F183" s="68" t="s">
        <v>52</v>
      </c>
      <c r="G183" s="175">
        <v>13236</v>
      </c>
      <c r="H183" s="14"/>
    </row>
    <row r="184" spans="1:8" ht="15.75" x14ac:dyDescent="0.25">
      <c r="A184" s="14"/>
      <c r="B184" s="18">
        <v>108</v>
      </c>
      <c r="C184" s="176" t="s">
        <v>92</v>
      </c>
      <c r="D184" s="147" t="s">
        <v>12</v>
      </c>
      <c r="E184" s="147">
        <v>1</v>
      </c>
      <c r="F184" s="68" t="s">
        <v>52</v>
      </c>
      <c r="G184" s="175">
        <v>10864</v>
      </c>
      <c r="H184" s="14"/>
    </row>
    <row r="185" spans="1:8" ht="15.75" x14ac:dyDescent="0.25">
      <c r="A185" s="14"/>
      <c r="B185" s="67">
        <v>109</v>
      </c>
      <c r="C185" s="164" t="s">
        <v>93</v>
      </c>
      <c r="D185" s="20" t="s">
        <v>12</v>
      </c>
      <c r="E185" s="20">
        <v>1</v>
      </c>
      <c r="F185" s="68" t="s">
        <v>52</v>
      </c>
      <c r="G185" s="163">
        <v>8184</v>
      </c>
      <c r="H185" s="14"/>
    </row>
    <row r="186" spans="1:8" ht="15.75" x14ac:dyDescent="0.25">
      <c r="A186" s="14"/>
      <c r="B186" s="67">
        <v>110</v>
      </c>
      <c r="C186" s="164" t="s">
        <v>94</v>
      </c>
      <c r="D186" s="20" t="s">
        <v>12</v>
      </c>
      <c r="E186" s="20">
        <v>1</v>
      </c>
      <c r="F186" s="68" t="s">
        <v>52</v>
      </c>
      <c r="G186" s="163">
        <v>8184</v>
      </c>
      <c r="H186" s="14"/>
    </row>
    <row r="187" spans="1:8" ht="15.75" x14ac:dyDescent="0.25">
      <c r="A187" s="14"/>
      <c r="B187" s="67">
        <v>111</v>
      </c>
      <c r="C187" s="164" t="s">
        <v>96</v>
      </c>
      <c r="D187" s="20" t="s">
        <v>12</v>
      </c>
      <c r="E187" s="20">
        <v>1</v>
      </c>
      <c r="F187" s="68" t="s">
        <v>52</v>
      </c>
      <c r="G187" s="163">
        <v>6000</v>
      </c>
      <c r="H187" s="14"/>
    </row>
    <row r="188" spans="1:8" ht="15.75" x14ac:dyDescent="0.25">
      <c r="A188" s="14"/>
      <c r="B188" s="18">
        <v>112</v>
      </c>
      <c r="C188" s="164" t="s">
        <v>97</v>
      </c>
      <c r="D188" s="20" t="s">
        <v>12</v>
      </c>
      <c r="E188" s="20">
        <v>1</v>
      </c>
      <c r="F188" s="68" t="s">
        <v>52</v>
      </c>
      <c r="G188" s="163">
        <v>5000</v>
      </c>
      <c r="H188" s="14"/>
    </row>
    <row r="189" spans="1:8" ht="15.75" x14ac:dyDescent="0.25">
      <c r="A189" s="14"/>
      <c r="B189" s="67">
        <v>113</v>
      </c>
      <c r="C189" s="164" t="s">
        <v>566</v>
      </c>
      <c r="D189" s="20" t="s">
        <v>12</v>
      </c>
      <c r="E189" s="20">
        <v>1</v>
      </c>
      <c r="F189" s="68" t="s">
        <v>52</v>
      </c>
      <c r="G189" s="163">
        <v>5000</v>
      </c>
      <c r="H189" s="14"/>
    </row>
    <row r="190" spans="1:8" ht="15.75" x14ac:dyDescent="0.25">
      <c r="A190" s="14"/>
      <c r="B190" s="67">
        <v>114</v>
      </c>
      <c r="C190" s="164" t="s">
        <v>98</v>
      </c>
      <c r="D190" s="20" t="s">
        <v>12</v>
      </c>
      <c r="E190" s="20">
        <v>1</v>
      </c>
      <c r="F190" s="68" t="s">
        <v>52</v>
      </c>
      <c r="G190" s="163">
        <v>5000</v>
      </c>
      <c r="H190" s="14"/>
    </row>
    <row r="191" spans="1:8" ht="15.75" x14ac:dyDescent="0.25">
      <c r="A191" s="14"/>
      <c r="B191" s="67">
        <v>115</v>
      </c>
      <c r="C191" s="164" t="s">
        <v>96</v>
      </c>
      <c r="D191" s="20" t="s">
        <v>12</v>
      </c>
      <c r="E191" s="20">
        <v>1</v>
      </c>
      <c r="F191" s="68" t="s">
        <v>52</v>
      </c>
      <c r="G191" s="163">
        <v>5000</v>
      </c>
      <c r="H191" s="14"/>
    </row>
    <row r="192" spans="1:8" ht="15.75" x14ac:dyDescent="0.25">
      <c r="A192" s="14"/>
      <c r="B192" s="18">
        <v>116</v>
      </c>
      <c r="C192" s="164" t="s">
        <v>99</v>
      </c>
      <c r="D192" s="20" t="s">
        <v>12</v>
      </c>
      <c r="E192" s="20">
        <v>1</v>
      </c>
      <c r="F192" s="68" t="s">
        <v>52</v>
      </c>
      <c r="G192" s="163">
        <v>5000</v>
      </c>
      <c r="H192" s="14"/>
    </row>
    <row r="193" spans="1:8" ht="15.75" x14ac:dyDescent="0.25">
      <c r="A193" s="14"/>
      <c r="B193" s="67">
        <v>117</v>
      </c>
      <c r="C193" s="164" t="s">
        <v>100</v>
      </c>
      <c r="D193" s="20" t="s">
        <v>12</v>
      </c>
      <c r="E193" s="20">
        <v>1</v>
      </c>
      <c r="F193" s="68" t="s">
        <v>52</v>
      </c>
      <c r="G193" s="163">
        <v>4000</v>
      </c>
      <c r="H193" s="14"/>
    </row>
    <row r="194" spans="1:8" ht="19.5" thickBot="1" x14ac:dyDescent="0.35">
      <c r="B194" s="54"/>
      <c r="C194" s="55" t="s">
        <v>24</v>
      </c>
      <c r="D194" s="55"/>
      <c r="E194" s="56">
        <f>+SUM(E167:E193)</f>
        <v>27</v>
      </c>
      <c r="F194" s="57"/>
      <c r="G194" s="58"/>
    </row>
    <row r="195" spans="1:8" ht="19.5" thickBot="1" x14ac:dyDescent="0.35">
      <c r="B195" s="90"/>
      <c r="C195" s="90"/>
      <c r="D195" s="90"/>
      <c r="E195" s="2"/>
      <c r="F195" s="91"/>
      <c r="G195" s="116"/>
    </row>
    <row r="196" spans="1:8" x14ac:dyDescent="0.3">
      <c r="B196" s="217" t="s">
        <v>2</v>
      </c>
      <c r="C196" s="218"/>
      <c r="D196" s="218"/>
      <c r="E196" s="218"/>
      <c r="F196" s="218"/>
      <c r="G196" s="219"/>
    </row>
    <row r="197" spans="1:8" ht="19.5" thickBot="1" x14ac:dyDescent="0.35">
      <c r="B197" s="4"/>
      <c r="C197" s="6" t="s">
        <v>101</v>
      </c>
      <c r="D197" s="117"/>
      <c r="E197" s="267" t="s">
        <v>102</v>
      </c>
      <c r="F197" s="267"/>
      <c r="G197" s="268"/>
    </row>
    <row r="198" spans="1:8" x14ac:dyDescent="0.25">
      <c r="B198" s="247" t="s">
        <v>460</v>
      </c>
      <c r="C198" s="248"/>
      <c r="D198" s="248"/>
      <c r="E198" s="248"/>
      <c r="F198" s="222" t="s">
        <v>275</v>
      </c>
      <c r="G198" s="223"/>
    </row>
    <row r="199" spans="1:8" ht="18.75" customHeight="1" thickBot="1" x14ac:dyDescent="0.3">
      <c r="B199" s="177" t="s">
        <v>5</v>
      </c>
      <c r="C199" s="178" t="s">
        <v>6</v>
      </c>
      <c r="D199" s="179" t="s">
        <v>9</v>
      </c>
      <c r="E199" s="180" t="s">
        <v>10</v>
      </c>
      <c r="F199" s="181" t="s">
        <v>7</v>
      </c>
      <c r="G199" s="150" t="s">
        <v>8</v>
      </c>
    </row>
    <row r="200" spans="1:8" ht="15.75" x14ac:dyDescent="0.25">
      <c r="A200" s="158"/>
      <c r="B200" s="153" t="s">
        <v>113</v>
      </c>
      <c r="C200" s="211" t="s">
        <v>103</v>
      </c>
      <c r="D200" s="182" t="s">
        <v>12</v>
      </c>
      <c r="E200" s="183">
        <v>1</v>
      </c>
      <c r="F200" s="182" t="s">
        <v>15</v>
      </c>
      <c r="G200" s="184">
        <v>15682</v>
      </c>
      <c r="H200" s="14"/>
    </row>
    <row r="201" spans="1:8" ht="15.75" x14ac:dyDescent="0.25">
      <c r="A201" s="158"/>
      <c r="B201" s="153" t="s">
        <v>115</v>
      </c>
      <c r="C201" s="212" t="s">
        <v>104</v>
      </c>
      <c r="D201" s="185" t="s">
        <v>12</v>
      </c>
      <c r="E201" s="186">
        <v>1</v>
      </c>
      <c r="F201" s="185" t="s">
        <v>52</v>
      </c>
      <c r="G201" s="187">
        <v>15682</v>
      </c>
      <c r="H201" s="14"/>
    </row>
    <row r="202" spans="1:8" ht="15.75" x14ac:dyDescent="0.25">
      <c r="A202" s="158"/>
      <c r="B202" s="153" t="s">
        <v>116</v>
      </c>
      <c r="C202" s="212" t="s">
        <v>567</v>
      </c>
      <c r="D202" s="185" t="s">
        <v>12</v>
      </c>
      <c r="E202" s="186">
        <v>1</v>
      </c>
      <c r="F202" s="185" t="s">
        <v>52</v>
      </c>
      <c r="G202" s="187">
        <v>18224</v>
      </c>
      <c r="H202" s="14"/>
    </row>
    <row r="203" spans="1:8" ht="15.75" x14ac:dyDescent="0.25">
      <c r="A203" s="158"/>
      <c r="B203" s="153" t="s">
        <v>117</v>
      </c>
      <c r="C203" s="212" t="s">
        <v>105</v>
      </c>
      <c r="D203" s="185" t="s">
        <v>12</v>
      </c>
      <c r="E203" s="186">
        <v>1</v>
      </c>
      <c r="F203" s="185" t="s">
        <v>52</v>
      </c>
      <c r="G203" s="187">
        <v>16952</v>
      </c>
      <c r="H203" s="14"/>
    </row>
    <row r="204" spans="1:8" ht="15.75" x14ac:dyDescent="0.25">
      <c r="A204" s="158"/>
      <c r="B204" s="153" t="s">
        <v>118</v>
      </c>
      <c r="C204" s="212" t="s">
        <v>106</v>
      </c>
      <c r="D204" s="185" t="s">
        <v>12</v>
      </c>
      <c r="E204" s="186">
        <v>1</v>
      </c>
      <c r="F204" s="185" t="s">
        <v>52</v>
      </c>
      <c r="G204" s="187">
        <v>13236</v>
      </c>
      <c r="H204" s="14"/>
    </row>
    <row r="205" spans="1:8" ht="15.75" x14ac:dyDescent="0.25">
      <c r="A205" s="158"/>
      <c r="B205" s="153" t="s">
        <v>119</v>
      </c>
      <c r="C205" s="212" t="s">
        <v>568</v>
      </c>
      <c r="D205" s="185" t="s">
        <v>12</v>
      </c>
      <c r="E205" s="186">
        <v>1</v>
      </c>
      <c r="F205" s="185" t="s">
        <v>52</v>
      </c>
      <c r="G205" s="187">
        <v>6000</v>
      </c>
      <c r="H205" s="14"/>
    </row>
    <row r="206" spans="1:8" ht="15.75" x14ac:dyDescent="0.25">
      <c r="A206" s="158"/>
      <c r="B206" s="153" t="s">
        <v>463</v>
      </c>
      <c r="C206" s="212" t="s">
        <v>107</v>
      </c>
      <c r="D206" s="185" t="s">
        <v>12</v>
      </c>
      <c r="E206" s="186">
        <v>1</v>
      </c>
      <c r="F206" s="185" t="s">
        <v>52</v>
      </c>
      <c r="G206" s="187">
        <v>8184</v>
      </c>
      <c r="H206" s="14"/>
    </row>
    <row r="207" spans="1:8" ht="15.75" x14ac:dyDescent="0.25">
      <c r="A207" s="158"/>
      <c r="B207" s="153" t="s">
        <v>120</v>
      </c>
      <c r="C207" s="212" t="s">
        <v>108</v>
      </c>
      <c r="D207" s="186" t="s">
        <v>12</v>
      </c>
      <c r="E207" s="186">
        <v>1</v>
      </c>
      <c r="F207" s="185" t="s">
        <v>52</v>
      </c>
      <c r="G207" s="101">
        <v>10864</v>
      </c>
      <c r="H207" s="14"/>
    </row>
    <row r="208" spans="1:8" ht="15.75" x14ac:dyDescent="0.25">
      <c r="A208" s="158"/>
      <c r="B208" s="153" t="s">
        <v>122</v>
      </c>
      <c r="C208" s="212" t="s">
        <v>109</v>
      </c>
      <c r="D208" s="185" t="s">
        <v>12</v>
      </c>
      <c r="E208" s="186">
        <v>1</v>
      </c>
      <c r="F208" s="185" t="s">
        <v>52</v>
      </c>
      <c r="G208" s="187">
        <v>9742</v>
      </c>
      <c r="H208" s="14"/>
    </row>
    <row r="209" spans="1:8" ht="15.75" x14ac:dyDescent="0.25">
      <c r="A209" s="158"/>
      <c r="B209" s="153" t="s">
        <v>124</v>
      </c>
      <c r="C209" s="212" t="s">
        <v>110</v>
      </c>
      <c r="D209" s="186" t="s">
        <v>12</v>
      </c>
      <c r="E209" s="186">
        <v>1</v>
      </c>
      <c r="F209" s="185" t="s">
        <v>52</v>
      </c>
      <c r="G209" s="101">
        <v>9742</v>
      </c>
      <c r="H209" s="14"/>
    </row>
    <row r="210" spans="1:8" ht="15.75" x14ac:dyDescent="0.25">
      <c r="A210" s="158"/>
      <c r="B210" s="153" t="s">
        <v>126</v>
      </c>
      <c r="C210" s="212" t="s">
        <v>111</v>
      </c>
      <c r="D210" s="185" t="s">
        <v>12</v>
      </c>
      <c r="E210" s="186">
        <v>1</v>
      </c>
      <c r="F210" s="185" t="s">
        <v>52</v>
      </c>
      <c r="G210" s="187">
        <v>6000</v>
      </c>
      <c r="H210" s="14"/>
    </row>
    <row r="211" spans="1:8" ht="15.75" x14ac:dyDescent="0.25">
      <c r="A211" s="158"/>
      <c r="B211" s="153" t="s">
        <v>128</v>
      </c>
      <c r="C211" s="212" t="s">
        <v>104</v>
      </c>
      <c r="D211" s="185" t="s">
        <v>16</v>
      </c>
      <c r="E211" s="186">
        <v>1</v>
      </c>
      <c r="F211" s="185" t="s">
        <v>52</v>
      </c>
      <c r="G211" s="187">
        <v>13236</v>
      </c>
      <c r="H211" s="14"/>
    </row>
    <row r="212" spans="1:8" ht="15.75" x14ac:dyDescent="0.25">
      <c r="A212" s="158"/>
      <c r="B212" s="153" t="s">
        <v>129</v>
      </c>
      <c r="C212" s="212" t="s">
        <v>112</v>
      </c>
      <c r="D212" s="185" t="s">
        <v>12</v>
      </c>
      <c r="E212" s="186">
        <v>1</v>
      </c>
      <c r="F212" s="185" t="s">
        <v>52</v>
      </c>
      <c r="G212" s="187">
        <v>12040</v>
      </c>
      <c r="H212" s="14"/>
    </row>
    <row r="213" spans="1:8" ht="15.75" x14ac:dyDescent="0.25">
      <c r="A213" s="158"/>
      <c r="B213" s="153" t="s">
        <v>130</v>
      </c>
      <c r="C213" s="212" t="s">
        <v>114</v>
      </c>
      <c r="D213" s="185" t="s">
        <v>12</v>
      </c>
      <c r="E213" s="186">
        <v>1</v>
      </c>
      <c r="F213" s="185" t="s">
        <v>52</v>
      </c>
      <c r="G213" s="187">
        <v>12040</v>
      </c>
      <c r="H213" s="14"/>
    </row>
    <row r="214" spans="1:8" ht="15.75" x14ac:dyDescent="0.25">
      <c r="A214" s="158"/>
      <c r="B214" s="153" t="s">
        <v>132</v>
      </c>
      <c r="C214" s="212" t="s">
        <v>569</v>
      </c>
      <c r="D214" s="185" t="s">
        <v>12</v>
      </c>
      <c r="E214" s="186">
        <v>1</v>
      </c>
      <c r="F214" s="185" t="s">
        <v>52</v>
      </c>
      <c r="G214" s="187">
        <v>6000</v>
      </c>
      <c r="H214" s="14"/>
    </row>
    <row r="215" spans="1:8" ht="15.75" x14ac:dyDescent="0.25">
      <c r="A215" s="158"/>
      <c r="B215" s="153" t="s">
        <v>133</v>
      </c>
      <c r="C215" s="212" t="s">
        <v>570</v>
      </c>
      <c r="D215" s="185" t="s">
        <v>12</v>
      </c>
      <c r="E215" s="186">
        <v>1</v>
      </c>
      <c r="F215" s="185" t="s">
        <v>52</v>
      </c>
      <c r="G215" s="187">
        <v>6000</v>
      </c>
      <c r="H215" s="14"/>
    </row>
    <row r="216" spans="1:8" ht="15.75" x14ac:dyDescent="0.25">
      <c r="A216" s="158"/>
      <c r="B216" s="153" t="s">
        <v>464</v>
      </c>
      <c r="C216" s="212" t="s">
        <v>571</v>
      </c>
      <c r="D216" s="185" t="s">
        <v>12</v>
      </c>
      <c r="E216" s="186">
        <v>1</v>
      </c>
      <c r="F216" s="185" t="s">
        <v>52</v>
      </c>
      <c r="G216" s="187">
        <v>4000</v>
      </c>
      <c r="H216" s="14"/>
    </row>
    <row r="217" spans="1:8" ht="15.75" x14ac:dyDescent="0.25">
      <c r="A217" s="158"/>
      <c r="B217" s="153" t="s">
        <v>135</v>
      </c>
      <c r="C217" s="212" t="s">
        <v>572</v>
      </c>
      <c r="D217" s="185" t="s">
        <v>12</v>
      </c>
      <c r="E217" s="186">
        <v>1</v>
      </c>
      <c r="F217" s="185" t="s">
        <v>52</v>
      </c>
      <c r="G217" s="187">
        <v>6000</v>
      </c>
      <c r="H217" s="14"/>
    </row>
    <row r="218" spans="1:8" ht="15.75" x14ac:dyDescent="0.25">
      <c r="A218" s="158"/>
      <c r="B218" s="153" t="s">
        <v>136</v>
      </c>
      <c r="C218" s="212" t="s">
        <v>573</v>
      </c>
      <c r="D218" s="185" t="s">
        <v>12</v>
      </c>
      <c r="E218" s="186">
        <v>1</v>
      </c>
      <c r="F218" s="185" t="s">
        <v>52</v>
      </c>
      <c r="G218" s="187">
        <v>6000</v>
      </c>
      <c r="H218" s="14"/>
    </row>
    <row r="219" spans="1:8" ht="15.75" x14ac:dyDescent="0.25">
      <c r="A219" s="158"/>
      <c r="B219" s="153" t="s">
        <v>465</v>
      </c>
      <c r="C219" s="212" t="s">
        <v>121</v>
      </c>
      <c r="D219" s="185" t="s">
        <v>12</v>
      </c>
      <c r="E219" s="186">
        <v>1</v>
      </c>
      <c r="F219" s="185" t="s">
        <v>52</v>
      </c>
      <c r="G219" s="187">
        <v>6000</v>
      </c>
      <c r="H219" s="14"/>
    </row>
    <row r="220" spans="1:8" ht="15.75" x14ac:dyDescent="0.25">
      <c r="A220" s="215"/>
      <c r="B220" s="153" t="s">
        <v>466</v>
      </c>
      <c r="C220" s="212" t="s">
        <v>123</v>
      </c>
      <c r="D220" s="185" t="s">
        <v>12</v>
      </c>
      <c r="E220" s="186">
        <v>1</v>
      </c>
      <c r="F220" s="185" t="s">
        <v>52</v>
      </c>
      <c r="G220" s="187">
        <v>8184</v>
      </c>
      <c r="H220" s="14"/>
    </row>
    <row r="221" spans="1:8" ht="15.75" x14ac:dyDescent="0.25">
      <c r="A221" s="158"/>
      <c r="B221" s="153" t="s">
        <v>137</v>
      </c>
      <c r="C221" s="212" t="s">
        <v>125</v>
      </c>
      <c r="D221" s="185" t="s">
        <v>12</v>
      </c>
      <c r="E221" s="186">
        <v>1</v>
      </c>
      <c r="F221" s="185" t="s">
        <v>52</v>
      </c>
      <c r="G221" s="187">
        <v>7060</v>
      </c>
      <c r="H221" s="14"/>
    </row>
    <row r="222" spans="1:8" ht="15.75" x14ac:dyDescent="0.25">
      <c r="A222" s="158"/>
      <c r="B222" s="153" t="s">
        <v>138</v>
      </c>
      <c r="C222" s="212" t="s">
        <v>127</v>
      </c>
      <c r="D222" s="185" t="s">
        <v>12</v>
      </c>
      <c r="E222" s="186">
        <v>1</v>
      </c>
      <c r="F222" s="185" t="s">
        <v>52</v>
      </c>
      <c r="G222" s="187">
        <v>6000</v>
      </c>
      <c r="H222" s="14"/>
    </row>
    <row r="223" spans="1:8" ht="15.75" x14ac:dyDescent="0.25">
      <c r="A223" s="158"/>
      <c r="B223" s="153" t="s">
        <v>139</v>
      </c>
      <c r="C223" s="212" t="s">
        <v>574</v>
      </c>
      <c r="D223" s="185" t="s">
        <v>12</v>
      </c>
      <c r="E223" s="186">
        <v>1</v>
      </c>
      <c r="F223" s="185" t="s">
        <v>52</v>
      </c>
      <c r="G223" s="187">
        <v>6000</v>
      </c>
      <c r="H223" s="14"/>
    </row>
    <row r="224" spans="1:8" ht="15.75" x14ac:dyDescent="0.25">
      <c r="A224" s="158"/>
      <c r="B224" s="153" t="s">
        <v>140</v>
      </c>
      <c r="C224" s="212" t="s">
        <v>575</v>
      </c>
      <c r="D224" s="185" t="s">
        <v>12</v>
      </c>
      <c r="E224" s="186">
        <v>1</v>
      </c>
      <c r="F224" s="185" t="s">
        <v>52</v>
      </c>
      <c r="G224" s="187">
        <v>8184</v>
      </c>
      <c r="H224" s="14"/>
    </row>
    <row r="225" spans="1:8" ht="15.75" x14ac:dyDescent="0.25">
      <c r="A225" s="158"/>
      <c r="B225" s="153" t="s">
        <v>141</v>
      </c>
      <c r="C225" s="212" t="s">
        <v>575</v>
      </c>
      <c r="D225" s="185" t="s">
        <v>16</v>
      </c>
      <c r="E225" s="186">
        <v>1</v>
      </c>
      <c r="F225" s="185" t="s">
        <v>52</v>
      </c>
      <c r="G225" s="187">
        <v>6000</v>
      </c>
      <c r="H225" s="14"/>
    </row>
    <row r="226" spans="1:8" ht="15.75" x14ac:dyDescent="0.25">
      <c r="A226" s="158"/>
      <c r="B226" s="153" t="s">
        <v>142</v>
      </c>
      <c r="C226" s="212" t="s">
        <v>131</v>
      </c>
      <c r="D226" s="185" t="s">
        <v>12</v>
      </c>
      <c r="E226" s="186">
        <v>1</v>
      </c>
      <c r="F226" s="185" t="s">
        <v>52</v>
      </c>
      <c r="G226" s="187">
        <v>6000</v>
      </c>
      <c r="H226" s="14"/>
    </row>
    <row r="227" spans="1:8" ht="15.75" x14ac:dyDescent="0.25">
      <c r="A227" s="158"/>
      <c r="B227" s="153" t="s">
        <v>467</v>
      </c>
      <c r="C227" s="212" t="s">
        <v>292</v>
      </c>
      <c r="D227" s="185" t="s">
        <v>12</v>
      </c>
      <c r="E227" s="186">
        <v>1</v>
      </c>
      <c r="F227" s="185" t="s">
        <v>52</v>
      </c>
      <c r="G227" s="187">
        <v>7060</v>
      </c>
      <c r="H227" s="14"/>
    </row>
    <row r="228" spans="1:8" ht="15.75" x14ac:dyDescent="0.25">
      <c r="A228" s="158"/>
      <c r="B228" s="153" t="s">
        <v>144</v>
      </c>
      <c r="C228" s="212" t="s">
        <v>134</v>
      </c>
      <c r="D228" s="185" t="s">
        <v>12</v>
      </c>
      <c r="E228" s="186">
        <v>1</v>
      </c>
      <c r="F228" s="185" t="s">
        <v>52</v>
      </c>
      <c r="G228" s="187">
        <v>6000</v>
      </c>
      <c r="H228" s="22"/>
    </row>
    <row r="229" spans="1:8" ht="15.75" x14ac:dyDescent="0.25">
      <c r="A229" s="158"/>
      <c r="B229" s="153" t="s">
        <v>145</v>
      </c>
      <c r="C229" s="212" t="s">
        <v>293</v>
      </c>
      <c r="D229" s="185" t="s">
        <v>12</v>
      </c>
      <c r="E229" s="186">
        <v>1</v>
      </c>
      <c r="F229" s="185" t="s">
        <v>52</v>
      </c>
      <c r="G229" s="187">
        <v>5000</v>
      </c>
      <c r="H229" s="22"/>
    </row>
    <row r="230" spans="1:8" ht="15.75" x14ac:dyDescent="0.25">
      <c r="A230" s="158"/>
      <c r="B230" s="153" t="s">
        <v>147</v>
      </c>
      <c r="C230" s="212" t="s">
        <v>293</v>
      </c>
      <c r="D230" s="185" t="s">
        <v>16</v>
      </c>
      <c r="E230" s="186">
        <v>13</v>
      </c>
      <c r="F230" s="185" t="s">
        <v>52</v>
      </c>
      <c r="G230" s="187">
        <v>4000</v>
      </c>
      <c r="H230" s="22"/>
    </row>
    <row r="231" spans="1:8" ht="15.75" x14ac:dyDescent="0.25">
      <c r="A231" s="158"/>
      <c r="B231" s="153" t="s">
        <v>468</v>
      </c>
      <c r="C231" s="212" t="s">
        <v>295</v>
      </c>
      <c r="D231" s="188" t="s">
        <v>12</v>
      </c>
      <c r="E231" s="186">
        <v>3</v>
      </c>
      <c r="F231" s="185" t="s">
        <v>52</v>
      </c>
      <c r="G231" s="187">
        <v>7060</v>
      </c>
      <c r="H231" s="14"/>
    </row>
    <row r="232" spans="1:8" ht="15.75" x14ac:dyDescent="0.25">
      <c r="A232" s="158"/>
      <c r="B232" s="153" t="s">
        <v>149</v>
      </c>
      <c r="C232" s="212" t="s">
        <v>328</v>
      </c>
      <c r="D232" s="188" t="s">
        <v>12</v>
      </c>
      <c r="E232" s="186">
        <v>1</v>
      </c>
      <c r="F232" s="185" t="s">
        <v>52</v>
      </c>
      <c r="G232" s="187">
        <v>4000</v>
      </c>
      <c r="H232" s="14"/>
    </row>
    <row r="233" spans="1:8" ht="15.75" x14ac:dyDescent="0.25">
      <c r="A233" s="158"/>
      <c r="B233" s="153" t="s">
        <v>150</v>
      </c>
      <c r="C233" s="212" t="s">
        <v>576</v>
      </c>
      <c r="D233" s="188" t="s">
        <v>12</v>
      </c>
      <c r="E233" s="186">
        <v>1</v>
      </c>
      <c r="F233" s="185" t="s">
        <v>52</v>
      </c>
      <c r="G233" s="187">
        <v>4000</v>
      </c>
      <c r="H233" s="14"/>
    </row>
    <row r="234" spans="1:8" ht="15.75" x14ac:dyDescent="0.25">
      <c r="A234" s="158"/>
      <c r="B234" s="153" t="s">
        <v>151</v>
      </c>
      <c r="C234" s="212" t="s">
        <v>329</v>
      </c>
      <c r="D234" s="188" t="s">
        <v>12</v>
      </c>
      <c r="E234" s="186">
        <v>1</v>
      </c>
      <c r="F234" s="185" t="s">
        <v>52</v>
      </c>
      <c r="G234" s="187">
        <v>4000</v>
      </c>
      <c r="H234" s="14"/>
    </row>
    <row r="235" spans="1:8" ht="15.75" x14ac:dyDescent="0.25">
      <c r="A235" s="158"/>
      <c r="B235" s="153" t="s">
        <v>469</v>
      </c>
      <c r="C235" s="212" t="s">
        <v>330</v>
      </c>
      <c r="D235" s="188" t="s">
        <v>12</v>
      </c>
      <c r="E235" s="186">
        <v>1</v>
      </c>
      <c r="F235" s="185" t="s">
        <v>52</v>
      </c>
      <c r="G235" s="187">
        <v>4000</v>
      </c>
      <c r="H235" s="14"/>
    </row>
    <row r="236" spans="1:8" ht="15.75" x14ac:dyDescent="0.25">
      <c r="A236" s="158"/>
      <c r="B236" s="153" t="s">
        <v>470</v>
      </c>
      <c r="C236" s="212" t="s">
        <v>577</v>
      </c>
      <c r="D236" s="188" t="s">
        <v>12</v>
      </c>
      <c r="E236" s="186">
        <v>2</v>
      </c>
      <c r="F236" s="185" t="s">
        <v>52</v>
      </c>
      <c r="G236" s="187">
        <v>4000</v>
      </c>
      <c r="H236" s="14"/>
    </row>
    <row r="237" spans="1:8" ht="15.75" x14ac:dyDescent="0.25">
      <c r="A237" s="158"/>
      <c r="B237" s="153" t="s">
        <v>471</v>
      </c>
      <c r="C237" s="212" t="s">
        <v>578</v>
      </c>
      <c r="D237" s="188" t="s">
        <v>12</v>
      </c>
      <c r="E237" s="186">
        <v>1</v>
      </c>
      <c r="F237" s="185" t="s">
        <v>52</v>
      </c>
      <c r="G237" s="187">
        <v>4000</v>
      </c>
      <c r="H237" s="14"/>
    </row>
    <row r="238" spans="1:8" ht="15.75" x14ac:dyDescent="0.25">
      <c r="A238" s="158"/>
      <c r="B238" s="153" t="s">
        <v>152</v>
      </c>
      <c r="C238" s="212" t="s">
        <v>579</v>
      </c>
      <c r="D238" s="188" t="s">
        <v>12</v>
      </c>
      <c r="E238" s="186">
        <v>1</v>
      </c>
      <c r="F238" s="185" t="s">
        <v>52</v>
      </c>
      <c r="G238" s="187">
        <v>4000</v>
      </c>
      <c r="H238" s="14"/>
    </row>
    <row r="239" spans="1:8" ht="15.75" x14ac:dyDescent="0.25">
      <c r="A239" s="158"/>
      <c r="B239" s="153" t="s">
        <v>153</v>
      </c>
      <c r="C239" s="212" t="s">
        <v>580</v>
      </c>
      <c r="D239" s="185" t="s">
        <v>12</v>
      </c>
      <c r="E239" s="186">
        <v>1</v>
      </c>
      <c r="F239" s="185" t="s">
        <v>52</v>
      </c>
      <c r="G239" s="187">
        <v>5000</v>
      </c>
      <c r="H239" s="14"/>
    </row>
    <row r="240" spans="1:8" ht="15.75" x14ac:dyDescent="0.25">
      <c r="A240" s="158"/>
      <c r="B240" s="153" t="s">
        <v>472</v>
      </c>
      <c r="C240" s="212" t="s">
        <v>581</v>
      </c>
      <c r="D240" s="185" t="s">
        <v>12</v>
      </c>
      <c r="E240" s="186">
        <v>1</v>
      </c>
      <c r="F240" s="185" t="s">
        <v>52</v>
      </c>
      <c r="G240" s="187">
        <v>6000</v>
      </c>
      <c r="H240" s="14"/>
    </row>
    <row r="241" spans="1:8" ht="15.75" x14ac:dyDescent="0.25">
      <c r="A241" s="158"/>
      <c r="B241" s="153" t="s">
        <v>154</v>
      </c>
      <c r="C241" s="212" t="s">
        <v>403</v>
      </c>
      <c r="D241" s="185" t="s">
        <v>12</v>
      </c>
      <c r="E241" s="186">
        <v>1</v>
      </c>
      <c r="F241" s="185" t="s">
        <v>52</v>
      </c>
      <c r="G241" s="187">
        <v>4000</v>
      </c>
      <c r="H241" s="14"/>
    </row>
    <row r="242" spans="1:8" ht="15.75" x14ac:dyDescent="0.25">
      <c r="A242" s="158"/>
      <c r="B242" s="153" t="s">
        <v>155</v>
      </c>
      <c r="C242" s="212" t="s">
        <v>582</v>
      </c>
      <c r="D242" s="185" t="s">
        <v>12</v>
      </c>
      <c r="E242" s="186">
        <v>1</v>
      </c>
      <c r="F242" s="185" t="s">
        <v>52</v>
      </c>
      <c r="G242" s="187">
        <v>4000</v>
      </c>
      <c r="H242" s="14"/>
    </row>
    <row r="243" spans="1:8" ht="15.75" x14ac:dyDescent="0.25">
      <c r="A243" s="158"/>
      <c r="B243" s="153" t="s">
        <v>157</v>
      </c>
      <c r="C243" s="212" t="s">
        <v>583</v>
      </c>
      <c r="D243" s="185" t="s">
        <v>12</v>
      </c>
      <c r="E243" s="186">
        <v>1</v>
      </c>
      <c r="F243" s="185" t="s">
        <v>52</v>
      </c>
      <c r="G243" s="187">
        <v>4000</v>
      </c>
      <c r="H243" s="14"/>
    </row>
    <row r="244" spans="1:8" ht="15.75" x14ac:dyDescent="0.25">
      <c r="A244" s="158"/>
      <c r="B244" s="153" t="s">
        <v>159</v>
      </c>
      <c r="C244" s="212" t="s">
        <v>584</v>
      </c>
      <c r="D244" s="185" t="s">
        <v>12</v>
      </c>
      <c r="E244" s="186">
        <v>1</v>
      </c>
      <c r="F244" s="185" t="s">
        <v>52</v>
      </c>
      <c r="G244" s="187">
        <v>4000</v>
      </c>
      <c r="H244" s="14"/>
    </row>
    <row r="245" spans="1:8" ht="15.75" x14ac:dyDescent="0.25">
      <c r="A245" s="158"/>
      <c r="B245" s="153" t="s">
        <v>473</v>
      </c>
      <c r="C245" s="212" t="s">
        <v>143</v>
      </c>
      <c r="D245" s="185" t="s">
        <v>12</v>
      </c>
      <c r="E245" s="186">
        <v>1</v>
      </c>
      <c r="F245" s="185" t="s">
        <v>52</v>
      </c>
      <c r="G245" s="187">
        <v>4000</v>
      </c>
      <c r="H245" s="14"/>
    </row>
    <row r="246" spans="1:8" ht="15.75" x14ac:dyDescent="0.25">
      <c r="A246" s="158"/>
      <c r="B246" s="153" t="s">
        <v>161</v>
      </c>
      <c r="C246" s="212" t="s">
        <v>585</v>
      </c>
      <c r="D246" s="185" t="s">
        <v>12</v>
      </c>
      <c r="E246" s="186">
        <v>2</v>
      </c>
      <c r="F246" s="185" t="s">
        <v>52</v>
      </c>
      <c r="G246" s="187">
        <v>4000</v>
      </c>
      <c r="H246" s="14"/>
    </row>
    <row r="247" spans="1:8" ht="15.75" x14ac:dyDescent="0.25">
      <c r="A247" s="158"/>
      <c r="B247" s="153" t="s">
        <v>474</v>
      </c>
      <c r="C247" s="212" t="s">
        <v>146</v>
      </c>
      <c r="D247" s="185" t="s">
        <v>12</v>
      </c>
      <c r="E247" s="186">
        <v>1</v>
      </c>
      <c r="F247" s="185" t="s">
        <v>52</v>
      </c>
      <c r="G247" s="187">
        <v>4000</v>
      </c>
      <c r="H247" s="14"/>
    </row>
    <row r="248" spans="1:8" ht="15.75" x14ac:dyDescent="0.25">
      <c r="A248" s="158"/>
      <c r="B248" s="153" t="s">
        <v>163</v>
      </c>
      <c r="C248" s="212" t="s">
        <v>148</v>
      </c>
      <c r="D248" s="185" t="s">
        <v>12</v>
      </c>
      <c r="E248" s="186">
        <v>2</v>
      </c>
      <c r="F248" s="185" t="s">
        <v>52</v>
      </c>
      <c r="G248" s="187">
        <v>4000</v>
      </c>
      <c r="H248" s="14"/>
    </row>
    <row r="249" spans="1:8" ht="15.75" x14ac:dyDescent="0.25">
      <c r="A249" s="158"/>
      <c r="B249" s="153" t="s">
        <v>164</v>
      </c>
      <c r="C249" s="212" t="s">
        <v>294</v>
      </c>
      <c r="D249" s="185" t="s">
        <v>12</v>
      </c>
      <c r="E249" s="186">
        <v>1</v>
      </c>
      <c r="F249" s="185" t="s">
        <v>52</v>
      </c>
      <c r="G249" s="187">
        <v>6000</v>
      </c>
      <c r="H249" s="14"/>
    </row>
    <row r="250" spans="1:8" ht="15.75" x14ac:dyDescent="0.25">
      <c r="A250" s="158"/>
      <c r="B250" s="153" t="s">
        <v>475</v>
      </c>
      <c r="C250" s="212" t="s">
        <v>586</v>
      </c>
      <c r="D250" s="185" t="s">
        <v>12</v>
      </c>
      <c r="E250" s="186">
        <v>1</v>
      </c>
      <c r="F250" s="185" t="s">
        <v>52</v>
      </c>
      <c r="G250" s="187">
        <v>6000</v>
      </c>
      <c r="H250" s="14"/>
    </row>
    <row r="251" spans="1:8" ht="15.75" x14ac:dyDescent="0.25">
      <c r="A251" s="158"/>
      <c r="B251" s="153" t="s">
        <v>166</v>
      </c>
      <c r="C251" s="212" t="s">
        <v>586</v>
      </c>
      <c r="D251" s="185" t="s">
        <v>16</v>
      </c>
      <c r="E251" s="186">
        <v>1</v>
      </c>
      <c r="F251" s="185" t="s">
        <v>52</v>
      </c>
      <c r="G251" s="187">
        <v>4000</v>
      </c>
      <c r="H251" s="14"/>
    </row>
    <row r="252" spans="1:8" ht="15.75" x14ac:dyDescent="0.25">
      <c r="A252" s="158"/>
      <c r="B252" s="153" t="s">
        <v>167</v>
      </c>
      <c r="C252" s="212" t="s">
        <v>294</v>
      </c>
      <c r="D252" s="185" t="s">
        <v>16</v>
      </c>
      <c r="E252" s="186">
        <v>5</v>
      </c>
      <c r="F252" s="185" t="s">
        <v>52</v>
      </c>
      <c r="G252" s="187">
        <v>4000</v>
      </c>
      <c r="H252" s="14"/>
    </row>
    <row r="253" spans="1:8" ht="15.75" x14ac:dyDescent="0.25">
      <c r="A253" s="158"/>
      <c r="B253" s="153" t="s">
        <v>169</v>
      </c>
      <c r="C253" s="212" t="s">
        <v>293</v>
      </c>
      <c r="D253" s="185" t="s">
        <v>15</v>
      </c>
      <c r="E253" s="186">
        <v>1</v>
      </c>
      <c r="F253" s="185" t="s">
        <v>52</v>
      </c>
      <c r="G253" s="187">
        <v>3000</v>
      </c>
      <c r="H253" s="14"/>
    </row>
    <row r="254" spans="1:8" ht="15.75" x14ac:dyDescent="0.25">
      <c r="A254" s="158"/>
      <c r="B254" s="153" t="s">
        <v>170</v>
      </c>
      <c r="C254" s="212" t="s">
        <v>587</v>
      </c>
      <c r="D254" s="188" t="s">
        <v>12</v>
      </c>
      <c r="E254" s="186">
        <v>2</v>
      </c>
      <c r="F254" s="185" t="s">
        <v>52</v>
      </c>
      <c r="G254" s="187">
        <v>6000</v>
      </c>
      <c r="H254" s="14"/>
    </row>
    <row r="255" spans="1:8" ht="15.75" x14ac:dyDescent="0.25">
      <c r="A255" s="158"/>
      <c r="B255" s="153" t="s">
        <v>476</v>
      </c>
      <c r="C255" s="212" t="s">
        <v>296</v>
      </c>
      <c r="D255" s="188" t="s">
        <v>12</v>
      </c>
      <c r="E255" s="186">
        <v>1</v>
      </c>
      <c r="F255" s="185" t="s">
        <v>52</v>
      </c>
      <c r="G255" s="187">
        <v>6000</v>
      </c>
      <c r="H255" s="14"/>
    </row>
    <row r="256" spans="1:8" ht="15.75" x14ac:dyDescent="0.25">
      <c r="A256" s="158"/>
      <c r="B256" s="153" t="s">
        <v>172</v>
      </c>
      <c r="C256" s="212" t="s">
        <v>297</v>
      </c>
      <c r="D256" s="188" t="s">
        <v>12</v>
      </c>
      <c r="E256" s="186">
        <v>1</v>
      </c>
      <c r="F256" s="185" t="s">
        <v>52</v>
      </c>
      <c r="G256" s="187">
        <v>6000</v>
      </c>
      <c r="H256" s="14"/>
    </row>
    <row r="257" spans="1:8" ht="15.75" x14ac:dyDescent="0.25">
      <c r="A257" s="158"/>
      <c r="B257" s="153" t="s">
        <v>477</v>
      </c>
      <c r="C257" s="212" t="s">
        <v>298</v>
      </c>
      <c r="D257" s="188" t="s">
        <v>12</v>
      </c>
      <c r="E257" s="186">
        <v>2</v>
      </c>
      <c r="F257" s="185" t="s">
        <v>52</v>
      </c>
      <c r="G257" s="187">
        <v>6000</v>
      </c>
      <c r="H257" s="14"/>
    </row>
    <row r="258" spans="1:8" ht="15.75" x14ac:dyDescent="0.25">
      <c r="A258" s="158"/>
      <c r="B258" s="153" t="s">
        <v>174</v>
      </c>
      <c r="C258" s="212" t="s">
        <v>300</v>
      </c>
      <c r="D258" s="188" t="s">
        <v>12</v>
      </c>
      <c r="E258" s="186">
        <v>1</v>
      </c>
      <c r="F258" s="185" t="s">
        <v>52</v>
      </c>
      <c r="G258" s="187">
        <v>4000</v>
      </c>
      <c r="H258" s="14"/>
    </row>
    <row r="259" spans="1:8" ht="15.75" x14ac:dyDescent="0.25">
      <c r="A259" s="158"/>
      <c r="B259" s="153" t="s">
        <v>176</v>
      </c>
      <c r="C259" s="212" t="s">
        <v>588</v>
      </c>
      <c r="D259" s="188" t="s">
        <v>12</v>
      </c>
      <c r="E259" s="186">
        <v>1</v>
      </c>
      <c r="F259" s="185" t="s">
        <v>52</v>
      </c>
      <c r="G259" s="187">
        <v>8184</v>
      </c>
      <c r="H259" s="14"/>
    </row>
    <row r="260" spans="1:8" ht="15.75" x14ac:dyDescent="0.25">
      <c r="A260" s="158"/>
      <c r="B260" s="153" t="s">
        <v>178</v>
      </c>
      <c r="C260" s="212" t="s">
        <v>100</v>
      </c>
      <c r="D260" s="185" t="s">
        <v>12</v>
      </c>
      <c r="E260" s="186">
        <v>1</v>
      </c>
      <c r="F260" s="185" t="s">
        <v>52</v>
      </c>
      <c r="G260" s="187">
        <v>4000</v>
      </c>
      <c r="H260" s="14"/>
    </row>
    <row r="261" spans="1:8" ht="15.75" x14ac:dyDescent="0.25">
      <c r="A261" s="158"/>
      <c r="B261" s="153" t="s">
        <v>179</v>
      </c>
      <c r="C261" s="212" t="s">
        <v>304</v>
      </c>
      <c r="D261" s="185" t="s">
        <v>12</v>
      </c>
      <c r="E261" s="186">
        <v>1</v>
      </c>
      <c r="F261" s="185" t="s">
        <v>52</v>
      </c>
      <c r="G261" s="187">
        <v>2000</v>
      </c>
      <c r="H261" s="14"/>
    </row>
    <row r="262" spans="1:8" ht="15.75" x14ac:dyDescent="0.25">
      <c r="A262" s="158"/>
      <c r="B262" s="153" t="s">
        <v>180</v>
      </c>
      <c r="C262" s="212" t="s">
        <v>316</v>
      </c>
      <c r="D262" s="186" t="s">
        <v>12</v>
      </c>
      <c r="E262" s="186">
        <v>1</v>
      </c>
      <c r="F262" s="185" t="s">
        <v>52</v>
      </c>
      <c r="G262" s="101">
        <v>6000</v>
      </c>
      <c r="H262" s="14"/>
    </row>
    <row r="263" spans="1:8" ht="15.75" x14ac:dyDescent="0.25">
      <c r="A263" s="158"/>
      <c r="B263" s="153" t="s">
        <v>182</v>
      </c>
      <c r="C263" s="212" t="s">
        <v>316</v>
      </c>
      <c r="D263" s="186" t="s">
        <v>16</v>
      </c>
      <c r="E263" s="186">
        <v>1</v>
      </c>
      <c r="F263" s="185" t="s">
        <v>52</v>
      </c>
      <c r="G263" s="101">
        <v>4000</v>
      </c>
      <c r="H263" s="14"/>
    </row>
    <row r="264" spans="1:8" ht="15.75" x14ac:dyDescent="0.25">
      <c r="A264" s="158"/>
      <c r="B264" s="153" t="s">
        <v>184</v>
      </c>
      <c r="C264" s="212" t="s">
        <v>317</v>
      </c>
      <c r="D264" s="186" t="s">
        <v>12</v>
      </c>
      <c r="E264" s="186">
        <v>1</v>
      </c>
      <c r="F264" s="185" t="s">
        <v>52</v>
      </c>
      <c r="G264" s="101">
        <v>8184</v>
      </c>
      <c r="H264" s="14"/>
    </row>
    <row r="265" spans="1:8" ht="15.75" x14ac:dyDescent="0.25">
      <c r="A265" s="158"/>
      <c r="B265" s="153" t="s">
        <v>186</v>
      </c>
      <c r="C265" s="212" t="s">
        <v>318</v>
      </c>
      <c r="D265" s="186" t="s">
        <v>12</v>
      </c>
      <c r="E265" s="186">
        <v>1</v>
      </c>
      <c r="F265" s="185" t="s">
        <v>52</v>
      </c>
      <c r="G265" s="101">
        <v>4000</v>
      </c>
      <c r="H265" s="14"/>
    </row>
    <row r="266" spans="1:8" ht="15.75" x14ac:dyDescent="0.25">
      <c r="A266" s="158"/>
      <c r="B266" s="153" t="s">
        <v>478</v>
      </c>
      <c r="C266" s="212" t="s">
        <v>319</v>
      </c>
      <c r="D266" s="186" t="s">
        <v>12</v>
      </c>
      <c r="E266" s="186">
        <v>1</v>
      </c>
      <c r="F266" s="185" t="s">
        <v>52</v>
      </c>
      <c r="G266" s="101">
        <v>4000</v>
      </c>
      <c r="H266" s="14"/>
    </row>
    <row r="267" spans="1:8" ht="15.75" x14ac:dyDescent="0.25">
      <c r="A267" s="158"/>
      <c r="B267" s="153" t="s">
        <v>479</v>
      </c>
      <c r="C267" s="212" t="s">
        <v>320</v>
      </c>
      <c r="D267" s="186" t="s">
        <v>12</v>
      </c>
      <c r="E267" s="186">
        <v>1</v>
      </c>
      <c r="F267" s="185" t="s">
        <v>52</v>
      </c>
      <c r="G267" s="101">
        <v>4000</v>
      </c>
      <c r="H267" s="14"/>
    </row>
    <row r="268" spans="1:8" ht="15.75" x14ac:dyDescent="0.25">
      <c r="A268" s="158"/>
      <c r="B268" s="153" t="s">
        <v>187</v>
      </c>
      <c r="C268" s="212" t="s">
        <v>589</v>
      </c>
      <c r="D268" s="186" t="s">
        <v>12</v>
      </c>
      <c r="E268" s="186">
        <v>1</v>
      </c>
      <c r="F268" s="185" t="s">
        <v>52</v>
      </c>
      <c r="G268" s="101">
        <v>6000</v>
      </c>
      <c r="H268" s="14"/>
    </row>
    <row r="269" spans="1:8" ht="15.75" x14ac:dyDescent="0.25">
      <c r="A269" s="158"/>
      <c r="B269" s="153" t="s">
        <v>189</v>
      </c>
      <c r="C269" s="212" t="s">
        <v>589</v>
      </c>
      <c r="D269" s="186" t="s">
        <v>16</v>
      </c>
      <c r="E269" s="186">
        <v>1</v>
      </c>
      <c r="F269" s="185" t="s">
        <v>52</v>
      </c>
      <c r="G269" s="101">
        <v>4000</v>
      </c>
      <c r="H269" s="14"/>
    </row>
    <row r="270" spans="1:8" ht="15.75" x14ac:dyDescent="0.25">
      <c r="A270" s="158"/>
      <c r="B270" s="153" t="s">
        <v>191</v>
      </c>
      <c r="C270" s="212" t="s">
        <v>590</v>
      </c>
      <c r="D270" s="186" t="s">
        <v>12</v>
      </c>
      <c r="E270" s="186">
        <v>1</v>
      </c>
      <c r="F270" s="185" t="s">
        <v>52</v>
      </c>
      <c r="G270" s="101">
        <v>8184</v>
      </c>
      <c r="H270" s="14"/>
    </row>
    <row r="271" spans="1:8" ht="15.75" x14ac:dyDescent="0.25">
      <c r="A271" s="158"/>
      <c r="B271" s="153" t="s">
        <v>193</v>
      </c>
      <c r="C271" s="212" t="s">
        <v>321</v>
      </c>
      <c r="D271" s="186" t="s">
        <v>12</v>
      </c>
      <c r="E271" s="186">
        <v>1</v>
      </c>
      <c r="F271" s="185" t="s">
        <v>52</v>
      </c>
      <c r="G271" s="101">
        <v>4000</v>
      </c>
      <c r="H271" s="14"/>
    </row>
    <row r="272" spans="1:8" ht="15.75" x14ac:dyDescent="0.25">
      <c r="A272" s="158"/>
      <c r="B272" s="153" t="s">
        <v>480</v>
      </c>
      <c r="C272" s="212" t="s">
        <v>591</v>
      </c>
      <c r="D272" s="186" t="s">
        <v>12</v>
      </c>
      <c r="E272" s="186">
        <v>1</v>
      </c>
      <c r="F272" s="185" t="s">
        <v>52</v>
      </c>
      <c r="G272" s="101">
        <v>4000</v>
      </c>
      <c r="H272" s="14"/>
    </row>
    <row r="273" spans="1:8" ht="15.75" x14ac:dyDescent="0.25">
      <c r="A273" s="158"/>
      <c r="B273" s="153" t="s">
        <v>481</v>
      </c>
      <c r="C273" s="212" t="s">
        <v>592</v>
      </c>
      <c r="D273" s="186" t="s">
        <v>12</v>
      </c>
      <c r="E273" s="186">
        <v>1</v>
      </c>
      <c r="F273" s="185" t="s">
        <v>52</v>
      </c>
      <c r="G273" s="101">
        <v>6000</v>
      </c>
      <c r="H273" s="14"/>
    </row>
    <row r="274" spans="1:8" ht="15.75" x14ac:dyDescent="0.25">
      <c r="A274" s="158"/>
      <c r="B274" s="153" t="s">
        <v>482</v>
      </c>
      <c r="C274" s="212" t="s">
        <v>593</v>
      </c>
      <c r="D274" s="186" t="s">
        <v>12</v>
      </c>
      <c r="E274" s="186">
        <v>1</v>
      </c>
      <c r="F274" s="185" t="s">
        <v>52</v>
      </c>
      <c r="G274" s="101">
        <v>4000</v>
      </c>
      <c r="H274" s="14"/>
    </row>
    <row r="275" spans="1:8" ht="15.75" x14ac:dyDescent="0.25">
      <c r="A275" s="158"/>
      <c r="B275" s="153" t="s">
        <v>483</v>
      </c>
      <c r="C275" s="212" t="s">
        <v>322</v>
      </c>
      <c r="D275" s="186" t="s">
        <v>12</v>
      </c>
      <c r="E275" s="186">
        <v>1</v>
      </c>
      <c r="F275" s="185" t="s">
        <v>52</v>
      </c>
      <c r="G275" s="101">
        <v>4000</v>
      </c>
      <c r="H275" s="14"/>
    </row>
    <row r="276" spans="1:8" ht="15.75" x14ac:dyDescent="0.25">
      <c r="A276" s="158"/>
      <c r="B276" s="153" t="s">
        <v>484</v>
      </c>
      <c r="C276" s="212" t="s">
        <v>323</v>
      </c>
      <c r="D276" s="186" t="s">
        <v>12</v>
      </c>
      <c r="E276" s="186">
        <v>2</v>
      </c>
      <c r="F276" s="185" t="s">
        <v>52</v>
      </c>
      <c r="G276" s="101">
        <v>4000</v>
      </c>
      <c r="H276" s="14"/>
    </row>
    <row r="277" spans="1:8" ht="15.75" x14ac:dyDescent="0.25">
      <c r="A277" s="158"/>
      <c r="B277" s="153" t="s">
        <v>485</v>
      </c>
      <c r="C277" s="212" t="s">
        <v>594</v>
      </c>
      <c r="D277" s="186" t="s">
        <v>12</v>
      </c>
      <c r="E277" s="186">
        <v>1</v>
      </c>
      <c r="F277" s="185" t="s">
        <v>52</v>
      </c>
      <c r="G277" s="101">
        <v>4000</v>
      </c>
      <c r="H277" s="14"/>
    </row>
    <row r="278" spans="1:8" ht="15.75" x14ac:dyDescent="0.25">
      <c r="A278" s="158"/>
      <c r="B278" s="153" t="s">
        <v>486</v>
      </c>
      <c r="C278" s="212" t="s">
        <v>324</v>
      </c>
      <c r="D278" s="186" t="s">
        <v>12</v>
      </c>
      <c r="E278" s="186">
        <v>1</v>
      </c>
      <c r="F278" s="185" t="s">
        <v>52</v>
      </c>
      <c r="G278" s="101">
        <v>4000</v>
      </c>
      <c r="H278" s="14"/>
    </row>
    <row r="279" spans="1:8" ht="15.75" x14ac:dyDescent="0.25">
      <c r="A279" s="158"/>
      <c r="B279" s="153" t="s">
        <v>487</v>
      </c>
      <c r="C279" s="212" t="s">
        <v>325</v>
      </c>
      <c r="D279" s="186" t="s">
        <v>12</v>
      </c>
      <c r="E279" s="186">
        <v>1</v>
      </c>
      <c r="F279" s="185" t="s">
        <v>52</v>
      </c>
      <c r="G279" s="101">
        <v>4000</v>
      </c>
      <c r="H279" s="14"/>
    </row>
    <row r="280" spans="1:8" ht="15.75" x14ac:dyDescent="0.25">
      <c r="A280" s="158"/>
      <c r="B280" s="153" t="s">
        <v>488</v>
      </c>
      <c r="C280" s="212" t="s">
        <v>326</v>
      </c>
      <c r="D280" s="186" t="s">
        <v>12</v>
      </c>
      <c r="E280" s="186">
        <v>1</v>
      </c>
      <c r="F280" s="185" t="s">
        <v>52</v>
      </c>
      <c r="G280" s="101">
        <v>4000</v>
      </c>
      <c r="H280" s="14"/>
    </row>
    <row r="281" spans="1:8" ht="15.75" x14ac:dyDescent="0.25">
      <c r="A281" s="158"/>
      <c r="B281" s="153" t="s">
        <v>489</v>
      </c>
      <c r="C281" s="212" t="s">
        <v>327</v>
      </c>
      <c r="D281" s="186" t="s">
        <v>12</v>
      </c>
      <c r="E281" s="186">
        <v>2</v>
      </c>
      <c r="F281" s="185" t="s">
        <v>52</v>
      </c>
      <c r="G281" s="101">
        <v>4000</v>
      </c>
      <c r="H281" s="14"/>
    </row>
    <row r="282" spans="1:8" ht="15.75" x14ac:dyDescent="0.25">
      <c r="A282" s="158"/>
      <c r="B282" s="153" t="s">
        <v>490</v>
      </c>
      <c r="C282" s="212" t="s">
        <v>595</v>
      </c>
      <c r="D282" s="186" t="s">
        <v>12</v>
      </c>
      <c r="E282" s="186">
        <v>1</v>
      </c>
      <c r="F282" s="185" t="s">
        <v>52</v>
      </c>
      <c r="G282" s="101">
        <v>4000</v>
      </c>
      <c r="H282" s="14"/>
    </row>
    <row r="283" spans="1:8" ht="15.75" x14ac:dyDescent="0.25">
      <c r="A283" s="158"/>
      <c r="B283" s="153" t="s">
        <v>208</v>
      </c>
      <c r="C283" s="212" t="s">
        <v>596</v>
      </c>
      <c r="D283" s="186" t="s">
        <v>12</v>
      </c>
      <c r="E283" s="186">
        <v>1</v>
      </c>
      <c r="F283" s="185" t="s">
        <v>52</v>
      </c>
      <c r="G283" s="101">
        <v>4000</v>
      </c>
      <c r="H283" s="14"/>
    </row>
    <row r="284" spans="1:8" ht="15.75" x14ac:dyDescent="0.25">
      <c r="A284" s="158"/>
      <c r="B284" s="153" t="s">
        <v>491</v>
      </c>
      <c r="C284" s="212" t="s">
        <v>597</v>
      </c>
      <c r="D284" s="185" t="s">
        <v>12</v>
      </c>
      <c r="E284" s="186">
        <v>1</v>
      </c>
      <c r="F284" s="185" t="s">
        <v>52</v>
      </c>
      <c r="G284" s="187">
        <v>3000</v>
      </c>
      <c r="H284" s="14"/>
    </row>
    <row r="285" spans="1:8" ht="15.75" x14ac:dyDescent="0.25">
      <c r="A285" s="158"/>
      <c r="B285" s="153" t="s">
        <v>210</v>
      </c>
      <c r="C285" s="212" t="s">
        <v>156</v>
      </c>
      <c r="D285" s="185" t="s">
        <v>12</v>
      </c>
      <c r="E285" s="186">
        <v>1</v>
      </c>
      <c r="F285" s="185" t="s">
        <v>52</v>
      </c>
      <c r="G285" s="187">
        <v>4000</v>
      </c>
      <c r="H285" s="14"/>
    </row>
    <row r="286" spans="1:8" ht="15.75" x14ac:dyDescent="0.25">
      <c r="A286" s="158"/>
      <c r="B286" s="153" t="s">
        <v>212</v>
      </c>
      <c r="C286" s="212" t="s">
        <v>158</v>
      </c>
      <c r="D286" s="185" t="s">
        <v>12</v>
      </c>
      <c r="E286" s="186">
        <v>1</v>
      </c>
      <c r="F286" s="185" t="s">
        <v>52</v>
      </c>
      <c r="G286" s="187">
        <v>3000</v>
      </c>
      <c r="H286" s="14"/>
    </row>
    <row r="287" spans="1:8" ht="15.75" x14ac:dyDescent="0.25">
      <c r="A287" s="158"/>
      <c r="B287" s="153" t="s">
        <v>214</v>
      </c>
      <c r="C287" s="212" t="s">
        <v>160</v>
      </c>
      <c r="D287" s="185" t="s">
        <v>12</v>
      </c>
      <c r="E287" s="186">
        <v>1</v>
      </c>
      <c r="F287" s="185" t="s">
        <v>52</v>
      </c>
      <c r="G287" s="187">
        <v>4000</v>
      </c>
      <c r="H287" s="14"/>
    </row>
    <row r="288" spans="1:8" ht="15.75" x14ac:dyDescent="0.25">
      <c r="A288" s="158"/>
      <c r="B288" s="153" t="s">
        <v>216</v>
      </c>
      <c r="C288" s="212" t="s">
        <v>162</v>
      </c>
      <c r="D288" s="185" t="s">
        <v>12</v>
      </c>
      <c r="E288" s="186">
        <v>1</v>
      </c>
      <c r="F288" s="185" t="s">
        <v>52</v>
      </c>
      <c r="G288" s="187">
        <v>4000</v>
      </c>
      <c r="H288" s="14"/>
    </row>
    <row r="289" spans="1:8" ht="15.75" x14ac:dyDescent="0.25">
      <c r="A289" s="158"/>
      <c r="B289" s="153" t="s">
        <v>218</v>
      </c>
      <c r="C289" s="212" t="s">
        <v>598</v>
      </c>
      <c r="D289" s="185" t="s">
        <v>12</v>
      </c>
      <c r="E289" s="186">
        <v>1</v>
      </c>
      <c r="F289" s="185" t="s">
        <v>52</v>
      </c>
      <c r="G289" s="187">
        <v>4000</v>
      </c>
      <c r="H289" s="14"/>
    </row>
    <row r="290" spans="1:8" ht="15.75" x14ac:dyDescent="0.25">
      <c r="A290" s="158"/>
      <c r="B290" s="153" t="s">
        <v>220</v>
      </c>
      <c r="C290" s="212" t="s">
        <v>599</v>
      </c>
      <c r="D290" s="185" t="s">
        <v>12</v>
      </c>
      <c r="E290" s="186">
        <v>1</v>
      </c>
      <c r="F290" s="185" t="s">
        <v>52</v>
      </c>
      <c r="G290" s="187">
        <v>4000</v>
      </c>
      <c r="H290" s="14"/>
    </row>
    <row r="291" spans="1:8" ht="15.75" x14ac:dyDescent="0.25">
      <c r="A291" s="158"/>
      <c r="B291" s="153" t="s">
        <v>492</v>
      </c>
      <c r="C291" s="212" t="s">
        <v>600</v>
      </c>
      <c r="D291" s="185" t="s">
        <v>12</v>
      </c>
      <c r="E291" s="186">
        <v>1</v>
      </c>
      <c r="F291" s="185" t="s">
        <v>52</v>
      </c>
      <c r="G291" s="187">
        <v>5000</v>
      </c>
      <c r="H291" s="14"/>
    </row>
    <row r="292" spans="1:8" ht="15.75" x14ac:dyDescent="0.25">
      <c r="A292" s="158"/>
      <c r="B292" s="153" t="s">
        <v>222</v>
      </c>
      <c r="C292" s="212" t="s">
        <v>168</v>
      </c>
      <c r="D292" s="185" t="s">
        <v>12</v>
      </c>
      <c r="E292" s="186">
        <v>1</v>
      </c>
      <c r="F292" s="185" t="s">
        <v>52</v>
      </c>
      <c r="G292" s="187">
        <v>4000</v>
      </c>
      <c r="H292" s="14"/>
    </row>
    <row r="293" spans="1:8" ht="15.75" x14ac:dyDescent="0.25">
      <c r="A293" s="158"/>
      <c r="B293" s="153" t="s">
        <v>223</v>
      </c>
      <c r="C293" s="212" t="s">
        <v>601</v>
      </c>
      <c r="D293" s="185" t="s">
        <v>12</v>
      </c>
      <c r="E293" s="186">
        <v>1</v>
      </c>
      <c r="F293" s="185" t="s">
        <v>52</v>
      </c>
      <c r="G293" s="187">
        <v>4000</v>
      </c>
      <c r="H293" s="14"/>
    </row>
    <row r="294" spans="1:8" ht="15.75" x14ac:dyDescent="0.25">
      <c r="A294" s="158"/>
      <c r="B294" s="153" t="s">
        <v>493</v>
      </c>
      <c r="C294" s="212" t="s">
        <v>171</v>
      </c>
      <c r="D294" s="185" t="s">
        <v>12</v>
      </c>
      <c r="E294" s="186">
        <v>1</v>
      </c>
      <c r="F294" s="185" t="s">
        <v>52</v>
      </c>
      <c r="G294" s="187">
        <v>4000</v>
      </c>
      <c r="H294" s="14"/>
    </row>
    <row r="295" spans="1:8" ht="15.75" x14ac:dyDescent="0.25">
      <c r="A295" s="158"/>
      <c r="B295" s="153" t="s">
        <v>226</v>
      </c>
      <c r="C295" s="212" t="s">
        <v>331</v>
      </c>
      <c r="D295" s="185" t="s">
        <v>12</v>
      </c>
      <c r="E295" s="186">
        <v>2</v>
      </c>
      <c r="F295" s="185" t="s">
        <v>52</v>
      </c>
      <c r="G295" s="187">
        <v>4000</v>
      </c>
      <c r="H295" s="14"/>
    </row>
    <row r="296" spans="1:8" ht="15.75" x14ac:dyDescent="0.25">
      <c r="A296" s="158"/>
      <c r="B296" s="153" t="s">
        <v>228</v>
      </c>
      <c r="C296" s="212" t="s">
        <v>332</v>
      </c>
      <c r="D296" s="185" t="s">
        <v>12</v>
      </c>
      <c r="E296" s="186">
        <v>2</v>
      </c>
      <c r="F296" s="185" t="s">
        <v>52</v>
      </c>
      <c r="G296" s="187">
        <v>4000</v>
      </c>
      <c r="H296" s="14"/>
    </row>
    <row r="297" spans="1:8" ht="15.75" x14ac:dyDescent="0.25">
      <c r="A297" s="158"/>
      <c r="B297" s="153" t="s">
        <v>230</v>
      </c>
      <c r="C297" s="212" t="s">
        <v>333</v>
      </c>
      <c r="D297" s="185" t="s">
        <v>12</v>
      </c>
      <c r="E297" s="186">
        <v>1</v>
      </c>
      <c r="F297" s="185" t="s">
        <v>52</v>
      </c>
      <c r="G297" s="187">
        <v>4000</v>
      </c>
      <c r="H297" s="14"/>
    </row>
    <row r="298" spans="1:8" ht="15.75" x14ac:dyDescent="0.25">
      <c r="A298" s="158"/>
      <c r="B298" s="153" t="s">
        <v>232</v>
      </c>
      <c r="C298" s="212" t="s">
        <v>334</v>
      </c>
      <c r="D298" s="185" t="s">
        <v>12</v>
      </c>
      <c r="E298" s="186">
        <v>1</v>
      </c>
      <c r="F298" s="185" t="s">
        <v>52</v>
      </c>
      <c r="G298" s="187">
        <v>4000</v>
      </c>
      <c r="H298" s="14"/>
    </row>
    <row r="299" spans="1:8" ht="15.75" x14ac:dyDescent="0.25">
      <c r="A299" s="158"/>
      <c r="B299" s="153" t="s">
        <v>234</v>
      </c>
      <c r="C299" s="212" t="s">
        <v>350</v>
      </c>
      <c r="D299" s="185" t="s">
        <v>12</v>
      </c>
      <c r="E299" s="186">
        <v>1</v>
      </c>
      <c r="F299" s="185" t="s">
        <v>52</v>
      </c>
      <c r="G299" s="187">
        <v>4000</v>
      </c>
      <c r="H299" s="14"/>
    </row>
    <row r="300" spans="1:8" ht="15.75" x14ac:dyDescent="0.25">
      <c r="A300" s="158"/>
      <c r="B300" s="153" t="s">
        <v>494</v>
      </c>
      <c r="C300" s="212" t="s">
        <v>351</v>
      </c>
      <c r="D300" s="185" t="s">
        <v>12</v>
      </c>
      <c r="E300" s="186">
        <v>2</v>
      </c>
      <c r="F300" s="185" t="s">
        <v>52</v>
      </c>
      <c r="G300" s="187">
        <v>4000</v>
      </c>
      <c r="H300" s="14"/>
    </row>
    <row r="301" spans="1:8" ht="15.75" x14ac:dyDescent="0.25">
      <c r="A301" s="158"/>
      <c r="B301" s="153" t="s">
        <v>495</v>
      </c>
      <c r="C301" s="212" t="s">
        <v>352</v>
      </c>
      <c r="D301" s="185" t="s">
        <v>12</v>
      </c>
      <c r="E301" s="186">
        <v>1</v>
      </c>
      <c r="F301" s="185" t="s">
        <v>52</v>
      </c>
      <c r="G301" s="187">
        <v>4000</v>
      </c>
      <c r="H301" s="14"/>
    </row>
    <row r="302" spans="1:8" ht="15.75" x14ac:dyDescent="0.25">
      <c r="A302" s="158"/>
      <c r="B302" s="153" t="s">
        <v>496</v>
      </c>
      <c r="C302" s="212" t="s">
        <v>356</v>
      </c>
      <c r="D302" s="185" t="s">
        <v>12</v>
      </c>
      <c r="E302" s="186">
        <v>2</v>
      </c>
      <c r="F302" s="185" t="s">
        <v>52</v>
      </c>
      <c r="G302" s="187">
        <v>4000</v>
      </c>
      <c r="H302" s="14"/>
    </row>
    <row r="303" spans="1:8" ht="15.75" x14ac:dyDescent="0.25">
      <c r="A303" s="158"/>
      <c r="B303" s="153" t="s">
        <v>497</v>
      </c>
      <c r="C303" s="212" t="s">
        <v>357</v>
      </c>
      <c r="D303" s="185" t="s">
        <v>12</v>
      </c>
      <c r="E303" s="186">
        <v>1</v>
      </c>
      <c r="F303" s="185" t="s">
        <v>52</v>
      </c>
      <c r="G303" s="187">
        <v>5000</v>
      </c>
      <c r="H303" s="14"/>
    </row>
    <row r="304" spans="1:8" ht="15.75" x14ac:dyDescent="0.25">
      <c r="A304" s="158"/>
      <c r="B304" s="153" t="s">
        <v>498</v>
      </c>
      <c r="C304" s="212" t="s">
        <v>358</v>
      </c>
      <c r="D304" s="185" t="s">
        <v>12</v>
      </c>
      <c r="E304" s="186">
        <v>1</v>
      </c>
      <c r="F304" s="185" t="s">
        <v>52</v>
      </c>
      <c r="G304" s="187">
        <v>4000</v>
      </c>
      <c r="H304" s="14"/>
    </row>
    <row r="305" spans="1:8" ht="15.75" x14ac:dyDescent="0.25">
      <c r="A305" s="158"/>
      <c r="B305" s="153" t="s">
        <v>499</v>
      </c>
      <c r="C305" s="212" t="s">
        <v>359</v>
      </c>
      <c r="D305" s="185" t="s">
        <v>12</v>
      </c>
      <c r="E305" s="186">
        <v>1</v>
      </c>
      <c r="F305" s="185" t="s">
        <v>52</v>
      </c>
      <c r="G305" s="187">
        <v>7060</v>
      </c>
      <c r="H305" s="14"/>
    </row>
    <row r="306" spans="1:8" ht="15.75" x14ac:dyDescent="0.25">
      <c r="A306" s="158"/>
      <c r="B306" s="153" t="s">
        <v>500</v>
      </c>
      <c r="C306" s="212" t="s">
        <v>360</v>
      </c>
      <c r="D306" s="185" t="s">
        <v>12</v>
      </c>
      <c r="E306" s="186">
        <v>1</v>
      </c>
      <c r="F306" s="185" t="s">
        <v>52</v>
      </c>
      <c r="G306" s="187">
        <v>4000</v>
      </c>
      <c r="H306" s="14"/>
    </row>
    <row r="307" spans="1:8" ht="15.75" x14ac:dyDescent="0.25">
      <c r="A307" s="158"/>
      <c r="B307" s="153" t="s">
        <v>501</v>
      </c>
      <c r="C307" s="212" t="s">
        <v>353</v>
      </c>
      <c r="D307" s="185" t="s">
        <v>12</v>
      </c>
      <c r="E307" s="186">
        <v>2</v>
      </c>
      <c r="F307" s="185" t="s">
        <v>52</v>
      </c>
      <c r="G307" s="187">
        <v>4000</v>
      </c>
      <c r="H307" s="14"/>
    </row>
    <row r="308" spans="1:8" ht="15.75" x14ac:dyDescent="0.25">
      <c r="A308" s="158"/>
      <c r="B308" s="153" t="s">
        <v>502</v>
      </c>
      <c r="C308" s="212" t="s">
        <v>354</v>
      </c>
      <c r="D308" s="185" t="s">
        <v>12</v>
      </c>
      <c r="E308" s="186">
        <v>1</v>
      </c>
      <c r="F308" s="185" t="s">
        <v>52</v>
      </c>
      <c r="G308" s="187">
        <v>4000</v>
      </c>
      <c r="H308" s="14"/>
    </row>
    <row r="309" spans="1:8" ht="15.75" x14ac:dyDescent="0.25">
      <c r="A309" s="158"/>
      <c r="B309" s="153" t="s">
        <v>503</v>
      </c>
      <c r="C309" s="212" t="s">
        <v>355</v>
      </c>
      <c r="D309" s="185" t="s">
        <v>12</v>
      </c>
      <c r="E309" s="186">
        <v>1</v>
      </c>
      <c r="F309" s="185" t="s">
        <v>52</v>
      </c>
      <c r="G309" s="187">
        <v>5000</v>
      </c>
      <c r="H309" s="14"/>
    </row>
    <row r="310" spans="1:8" ht="15.75" x14ac:dyDescent="0.25">
      <c r="A310" s="158"/>
      <c r="B310" s="153" t="s">
        <v>504</v>
      </c>
      <c r="C310" s="212" t="s">
        <v>355</v>
      </c>
      <c r="D310" s="185" t="s">
        <v>16</v>
      </c>
      <c r="E310" s="186">
        <v>2</v>
      </c>
      <c r="F310" s="185" t="s">
        <v>52</v>
      </c>
      <c r="G310" s="187">
        <v>4000</v>
      </c>
      <c r="H310" s="14"/>
    </row>
    <row r="311" spans="1:8" ht="15.75" x14ac:dyDescent="0.25">
      <c r="A311" s="158"/>
      <c r="B311" s="153" t="s">
        <v>505</v>
      </c>
      <c r="C311" s="212" t="s">
        <v>173</v>
      </c>
      <c r="D311" s="185" t="s">
        <v>16</v>
      </c>
      <c r="E311" s="186">
        <v>1</v>
      </c>
      <c r="F311" s="185" t="s">
        <v>52</v>
      </c>
      <c r="G311" s="187">
        <v>4000</v>
      </c>
      <c r="H311" s="14"/>
    </row>
    <row r="312" spans="1:8" ht="15.75" x14ac:dyDescent="0.25">
      <c r="A312" s="158"/>
      <c r="B312" s="153" t="s">
        <v>506</v>
      </c>
      <c r="C312" s="212" t="s">
        <v>175</v>
      </c>
      <c r="D312" s="185" t="s">
        <v>12</v>
      </c>
      <c r="E312" s="186">
        <v>1</v>
      </c>
      <c r="F312" s="185" t="s">
        <v>52</v>
      </c>
      <c r="G312" s="187">
        <v>4000</v>
      </c>
      <c r="H312" s="14"/>
    </row>
    <row r="313" spans="1:8" ht="15.75" x14ac:dyDescent="0.25">
      <c r="A313" s="158"/>
      <c r="B313" s="153" t="s">
        <v>507</v>
      </c>
      <c r="C313" s="212" t="s">
        <v>177</v>
      </c>
      <c r="D313" s="185" t="s">
        <v>12</v>
      </c>
      <c r="E313" s="186">
        <v>1</v>
      </c>
      <c r="F313" s="185" t="s">
        <v>52</v>
      </c>
      <c r="G313" s="187">
        <v>6000</v>
      </c>
      <c r="H313" s="14"/>
    </row>
    <row r="314" spans="1:8" ht="15.75" x14ac:dyDescent="0.25">
      <c r="A314" s="158"/>
      <c r="B314" s="153" t="s">
        <v>508</v>
      </c>
      <c r="C314" s="212" t="s">
        <v>299</v>
      </c>
      <c r="D314" s="185" t="s">
        <v>12</v>
      </c>
      <c r="E314" s="186">
        <v>1</v>
      </c>
      <c r="F314" s="185" t="s">
        <v>52</v>
      </c>
      <c r="G314" s="187">
        <v>9066</v>
      </c>
      <c r="H314" s="14"/>
    </row>
    <row r="315" spans="1:8" ht="15.75" x14ac:dyDescent="0.25">
      <c r="A315" s="158"/>
      <c r="B315" s="153" t="s">
        <v>509</v>
      </c>
      <c r="C315" s="212" t="s">
        <v>173</v>
      </c>
      <c r="D315" s="185" t="s">
        <v>12</v>
      </c>
      <c r="E315" s="186">
        <v>1</v>
      </c>
      <c r="F315" s="185" t="s">
        <v>52</v>
      </c>
      <c r="G315" s="187">
        <v>9742</v>
      </c>
      <c r="H315" s="14"/>
    </row>
    <row r="316" spans="1:8" ht="15.75" x14ac:dyDescent="0.25">
      <c r="A316" s="158"/>
      <c r="B316" s="153" t="s">
        <v>510</v>
      </c>
      <c r="C316" s="212" t="s">
        <v>301</v>
      </c>
      <c r="D316" s="185" t="s">
        <v>12</v>
      </c>
      <c r="E316" s="186">
        <v>2</v>
      </c>
      <c r="F316" s="185" t="s">
        <v>52</v>
      </c>
      <c r="G316" s="187">
        <v>8184</v>
      </c>
      <c r="H316" s="14"/>
    </row>
    <row r="317" spans="1:8" ht="15.75" x14ac:dyDescent="0.25">
      <c r="A317" s="158"/>
      <c r="B317" s="153" t="s">
        <v>511</v>
      </c>
      <c r="C317" s="212" t="s">
        <v>301</v>
      </c>
      <c r="D317" s="185" t="s">
        <v>12</v>
      </c>
      <c r="E317" s="186">
        <v>1</v>
      </c>
      <c r="F317" s="185" t="s">
        <v>52</v>
      </c>
      <c r="G317" s="187">
        <v>6000</v>
      </c>
      <c r="H317" s="14"/>
    </row>
    <row r="318" spans="1:8" ht="15.75" x14ac:dyDescent="0.25">
      <c r="A318" s="158"/>
      <c r="B318" s="153" t="s">
        <v>512</v>
      </c>
      <c r="C318" s="212" t="s">
        <v>301</v>
      </c>
      <c r="D318" s="185" t="s">
        <v>15</v>
      </c>
      <c r="E318" s="186">
        <v>1</v>
      </c>
      <c r="F318" s="185" t="s">
        <v>52</v>
      </c>
      <c r="G318" s="187">
        <v>3000</v>
      </c>
      <c r="H318" s="14"/>
    </row>
    <row r="319" spans="1:8" ht="15.75" x14ac:dyDescent="0.25">
      <c r="A319" s="158"/>
      <c r="B319" s="153" t="s">
        <v>513</v>
      </c>
      <c r="C319" s="212" t="s">
        <v>302</v>
      </c>
      <c r="D319" s="185" t="s">
        <v>12</v>
      </c>
      <c r="E319" s="186">
        <v>1</v>
      </c>
      <c r="F319" s="185" t="s">
        <v>52</v>
      </c>
      <c r="G319" s="187">
        <v>13236</v>
      </c>
      <c r="H319" s="14"/>
    </row>
    <row r="320" spans="1:8" ht="15.75" x14ac:dyDescent="0.25">
      <c r="A320" s="158"/>
      <c r="B320" s="153" t="s">
        <v>514</v>
      </c>
      <c r="C320" s="212" t="s">
        <v>303</v>
      </c>
      <c r="D320" s="185" t="s">
        <v>12</v>
      </c>
      <c r="E320" s="186">
        <v>1</v>
      </c>
      <c r="F320" s="185" t="s">
        <v>52</v>
      </c>
      <c r="G320" s="187">
        <v>5000</v>
      </c>
      <c r="H320" s="14"/>
    </row>
    <row r="321" spans="1:8" ht="15.75" x14ac:dyDescent="0.25">
      <c r="A321" s="158"/>
      <c r="B321" s="153" t="s">
        <v>515</v>
      </c>
      <c r="C321" s="212" t="s">
        <v>305</v>
      </c>
      <c r="D321" s="185" t="s">
        <v>12</v>
      </c>
      <c r="E321" s="186">
        <v>1</v>
      </c>
      <c r="F321" s="185" t="s">
        <v>52</v>
      </c>
      <c r="G321" s="187">
        <v>2000</v>
      </c>
      <c r="H321" s="14"/>
    </row>
    <row r="322" spans="1:8" ht="15.75" x14ac:dyDescent="0.25">
      <c r="A322" s="158"/>
      <c r="B322" s="153" t="s">
        <v>516</v>
      </c>
      <c r="C322" s="212" t="s">
        <v>306</v>
      </c>
      <c r="D322" s="185" t="s">
        <v>12</v>
      </c>
      <c r="E322" s="186">
        <v>1</v>
      </c>
      <c r="F322" s="185" t="s">
        <v>52</v>
      </c>
      <c r="G322" s="187">
        <v>6000</v>
      </c>
      <c r="H322" s="14"/>
    </row>
    <row r="323" spans="1:8" ht="15.75" x14ac:dyDescent="0.25">
      <c r="A323" s="158"/>
      <c r="B323" s="153" t="s">
        <v>517</v>
      </c>
      <c r="C323" s="212" t="s">
        <v>307</v>
      </c>
      <c r="D323" s="185" t="s">
        <v>12</v>
      </c>
      <c r="E323" s="186">
        <v>1</v>
      </c>
      <c r="F323" s="185" t="s">
        <v>52</v>
      </c>
      <c r="G323" s="187">
        <v>6000</v>
      </c>
      <c r="H323" s="14"/>
    </row>
    <row r="324" spans="1:8" ht="15.75" x14ac:dyDescent="0.25">
      <c r="A324" s="158"/>
      <c r="B324" s="153" t="s">
        <v>518</v>
      </c>
      <c r="C324" s="212" t="s">
        <v>308</v>
      </c>
      <c r="D324" s="185" t="s">
        <v>12</v>
      </c>
      <c r="E324" s="186">
        <v>1</v>
      </c>
      <c r="F324" s="185" t="s">
        <v>52</v>
      </c>
      <c r="G324" s="187">
        <v>6000</v>
      </c>
      <c r="H324" s="14"/>
    </row>
    <row r="325" spans="1:8" ht="15.75" x14ac:dyDescent="0.25">
      <c r="A325" s="158"/>
      <c r="B325" s="153" t="s">
        <v>519</v>
      </c>
      <c r="C325" s="212" t="s">
        <v>309</v>
      </c>
      <c r="D325" s="185" t="s">
        <v>12</v>
      </c>
      <c r="E325" s="186">
        <v>1</v>
      </c>
      <c r="F325" s="185" t="s">
        <v>52</v>
      </c>
      <c r="G325" s="187">
        <v>6000</v>
      </c>
      <c r="H325" s="14"/>
    </row>
    <row r="326" spans="1:8" ht="15.75" x14ac:dyDescent="0.25">
      <c r="A326" s="158"/>
      <c r="B326" s="153" t="s">
        <v>520</v>
      </c>
      <c r="C326" s="212" t="s">
        <v>310</v>
      </c>
      <c r="D326" s="185" t="s">
        <v>12</v>
      </c>
      <c r="E326" s="186">
        <v>1</v>
      </c>
      <c r="F326" s="185" t="s">
        <v>52</v>
      </c>
      <c r="G326" s="187">
        <v>4000</v>
      </c>
      <c r="H326" s="14"/>
    </row>
    <row r="327" spans="1:8" ht="15.75" x14ac:dyDescent="0.25">
      <c r="A327" s="158"/>
      <c r="B327" s="153" t="s">
        <v>521</v>
      </c>
      <c r="C327" s="212" t="s">
        <v>311</v>
      </c>
      <c r="D327" s="185" t="s">
        <v>12</v>
      </c>
      <c r="E327" s="186">
        <v>1</v>
      </c>
      <c r="F327" s="185" t="s">
        <v>52</v>
      </c>
      <c r="G327" s="187">
        <v>6000</v>
      </c>
      <c r="H327" s="14"/>
    </row>
    <row r="328" spans="1:8" ht="15.75" x14ac:dyDescent="0.25">
      <c r="A328" s="158"/>
      <c r="B328" s="153" t="s">
        <v>522</v>
      </c>
      <c r="C328" s="212" t="s">
        <v>312</v>
      </c>
      <c r="D328" s="185" t="s">
        <v>12</v>
      </c>
      <c r="E328" s="186">
        <v>1</v>
      </c>
      <c r="F328" s="185" t="s">
        <v>52</v>
      </c>
      <c r="G328" s="187">
        <v>4000</v>
      </c>
      <c r="H328" s="14"/>
    </row>
    <row r="329" spans="1:8" ht="15.75" x14ac:dyDescent="0.25">
      <c r="A329" s="158"/>
      <c r="B329" s="153" t="s">
        <v>523</v>
      </c>
      <c r="C329" s="212" t="s">
        <v>313</v>
      </c>
      <c r="D329" s="185" t="s">
        <v>12</v>
      </c>
      <c r="E329" s="186">
        <v>2</v>
      </c>
      <c r="F329" s="185" t="s">
        <v>52</v>
      </c>
      <c r="G329" s="187">
        <v>4000</v>
      </c>
      <c r="H329" s="14"/>
    </row>
    <row r="330" spans="1:8" ht="15.75" x14ac:dyDescent="0.25">
      <c r="A330" s="158"/>
      <c r="B330" s="153" t="s">
        <v>524</v>
      </c>
      <c r="C330" s="212" t="s">
        <v>314</v>
      </c>
      <c r="D330" s="185" t="s">
        <v>12</v>
      </c>
      <c r="E330" s="186">
        <v>1</v>
      </c>
      <c r="F330" s="185" t="s">
        <v>52</v>
      </c>
      <c r="G330" s="187">
        <v>4000</v>
      </c>
      <c r="H330" s="14"/>
    </row>
    <row r="331" spans="1:8" ht="15.75" x14ac:dyDescent="0.25">
      <c r="A331" s="158"/>
      <c r="B331" s="153" t="s">
        <v>525</v>
      </c>
      <c r="C331" s="212" t="s">
        <v>315</v>
      </c>
      <c r="D331" s="185" t="s">
        <v>12</v>
      </c>
      <c r="E331" s="186">
        <v>1</v>
      </c>
      <c r="F331" s="185" t="s">
        <v>52</v>
      </c>
      <c r="G331" s="187">
        <v>5000</v>
      </c>
      <c r="H331" s="14"/>
    </row>
    <row r="332" spans="1:8" ht="15.75" x14ac:dyDescent="0.25">
      <c r="A332" s="158"/>
      <c r="B332" s="153" t="s">
        <v>526</v>
      </c>
      <c r="C332" s="212" t="s">
        <v>335</v>
      </c>
      <c r="D332" s="185" t="s">
        <v>12</v>
      </c>
      <c r="E332" s="186">
        <v>2</v>
      </c>
      <c r="F332" s="185" t="s">
        <v>52</v>
      </c>
      <c r="G332" s="187">
        <v>4000</v>
      </c>
      <c r="H332" s="14"/>
    </row>
    <row r="333" spans="1:8" ht="15.75" x14ac:dyDescent="0.25">
      <c r="A333" s="158"/>
      <c r="B333" s="153" t="s">
        <v>527</v>
      </c>
      <c r="C333" s="212" t="s">
        <v>336</v>
      </c>
      <c r="D333" s="185" t="s">
        <v>12</v>
      </c>
      <c r="E333" s="186">
        <v>1</v>
      </c>
      <c r="F333" s="185" t="s">
        <v>52</v>
      </c>
      <c r="G333" s="187">
        <v>4000</v>
      </c>
      <c r="H333" s="14"/>
    </row>
    <row r="334" spans="1:8" ht="15.75" x14ac:dyDescent="0.25">
      <c r="A334" s="158"/>
      <c r="B334" s="153" t="s">
        <v>528</v>
      </c>
      <c r="C334" s="212" t="s">
        <v>337</v>
      </c>
      <c r="D334" s="185" t="s">
        <v>12</v>
      </c>
      <c r="E334" s="186">
        <v>1</v>
      </c>
      <c r="F334" s="185" t="s">
        <v>52</v>
      </c>
      <c r="G334" s="187">
        <v>4000</v>
      </c>
      <c r="H334" s="14"/>
    </row>
    <row r="335" spans="1:8" ht="15.75" x14ac:dyDescent="0.25">
      <c r="A335" s="158"/>
      <c r="B335" s="153" t="s">
        <v>529</v>
      </c>
      <c r="C335" s="212" t="s">
        <v>338</v>
      </c>
      <c r="D335" s="185" t="s">
        <v>12</v>
      </c>
      <c r="E335" s="186">
        <v>1</v>
      </c>
      <c r="F335" s="185" t="s">
        <v>52</v>
      </c>
      <c r="G335" s="187">
        <v>4000</v>
      </c>
      <c r="H335" s="14"/>
    </row>
    <row r="336" spans="1:8" ht="15.75" x14ac:dyDescent="0.25">
      <c r="A336" s="158"/>
      <c r="B336" s="153" t="s">
        <v>530</v>
      </c>
      <c r="C336" s="212" t="s">
        <v>339</v>
      </c>
      <c r="D336" s="185" t="s">
        <v>12</v>
      </c>
      <c r="E336" s="186">
        <v>1</v>
      </c>
      <c r="F336" s="185" t="s">
        <v>52</v>
      </c>
      <c r="G336" s="187">
        <v>4000</v>
      </c>
      <c r="H336" s="14"/>
    </row>
    <row r="337" spans="1:8" ht="15.75" x14ac:dyDescent="0.25">
      <c r="A337" s="158"/>
      <c r="B337" s="153" t="s">
        <v>531</v>
      </c>
      <c r="C337" s="212" t="s">
        <v>340</v>
      </c>
      <c r="D337" s="185" t="s">
        <v>12</v>
      </c>
      <c r="E337" s="186">
        <v>1</v>
      </c>
      <c r="F337" s="185" t="s">
        <v>52</v>
      </c>
      <c r="G337" s="187">
        <v>4000</v>
      </c>
      <c r="H337" s="14"/>
    </row>
    <row r="338" spans="1:8" ht="15.75" x14ac:dyDescent="0.25">
      <c r="A338" s="158"/>
      <c r="B338" s="153" t="s">
        <v>532</v>
      </c>
      <c r="C338" s="212" t="s">
        <v>341</v>
      </c>
      <c r="D338" s="185" t="s">
        <v>12</v>
      </c>
      <c r="E338" s="186">
        <v>1</v>
      </c>
      <c r="F338" s="185" t="s">
        <v>52</v>
      </c>
      <c r="G338" s="187">
        <v>4000</v>
      </c>
      <c r="H338" s="14"/>
    </row>
    <row r="339" spans="1:8" ht="15.75" x14ac:dyDescent="0.25">
      <c r="A339" s="158"/>
      <c r="B339" s="153" t="s">
        <v>533</v>
      </c>
      <c r="C339" s="212" t="s">
        <v>181</v>
      </c>
      <c r="D339" s="185" t="s">
        <v>12</v>
      </c>
      <c r="E339" s="186">
        <v>1</v>
      </c>
      <c r="F339" s="185" t="s">
        <v>52</v>
      </c>
      <c r="G339" s="187">
        <v>7060</v>
      </c>
      <c r="H339" s="14"/>
    </row>
    <row r="340" spans="1:8" ht="15.75" x14ac:dyDescent="0.25">
      <c r="A340" s="158"/>
      <c r="B340" s="153" t="s">
        <v>534</v>
      </c>
      <c r="C340" s="212" t="s">
        <v>183</v>
      </c>
      <c r="D340" s="185" t="s">
        <v>12</v>
      </c>
      <c r="E340" s="186">
        <v>2</v>
      </c>
      <c r="F340" s="185" t="s">
        <v>52</v>
      </c>
      <c r="G340" s="187">
        <v>6000</v>
      </c>
      <c r="H340" s="14"/>
    </row>
    <row r="341" spans="1:8" ht="15.75" x14ac:dyDescent="0.25">
      <c r="A341" s="158"/>
      <c r="B341" s="153" t="s">
        <v>535</v>
      </c>
      <c r="C341" s="212" t="s">
        <v>342</v>
      </c>
      <c r="D341" s="185" t="s">
        <v>12</v>
      </c>
      <c r="E341" s="186">
        <v>2</v>
      </c>
      <c r="F341" s="185" t="s">
        <v>52</v>
      </c>
      <c r="G341" s="187">
        <v>4000</v>
      </c>
      <c r="H341" s="14"/>
    </row>
    <row r="342" spans="1:8" ht="15.75" x14ac:dyDescent="0.25">
      <c r="A342" s="158"/>
      <c r="B342" s="153" t="s">
        <v>536</v>
      </c>
      <c r="C342" s="212" t="s">
        <v>343</v>
      </c>
      <c r="D342" s="185" t="s">
        <v>12</v>
      </c>
      <c r="E342" s="186">
        <v>2</v>
      </c>
      <c r="F342" s="185" t="s">
        <v>52</v>
      </c>
      <c r="G342" s="187">
        <v>4000</v>
      </c>
      <c r="H342" s="14"/>
    </row>
    <row r="343" spans="1:8" ht="15.75" x14ac:dyDescent="0.25">
      <c r="A343" s="158"/>
      <c r="B343" s="153" t="s">
        <v>537</v>
      </c>
      <c r="C343" s="212" t="s">
        <v>344</v>
      </c>
      <c r="D343" s="185" t="s">
        <v>12</v>
      </c>
      <c r="E343" s="186">
        <v>1</v>
      </c>
      <c r="F343" s="185" t="s">
        <v>52</v>
      </c>
      <c r="G343" s="187">
        <v>4000</v>
      </c>
      <c r="H343" s="14"/>
    </row>
    <row r="344" spans="1:8" ht="15.75" x14ac:dyDescent="0.25">
      <c r="A344" s="158"/>
      <c r="B344" s="153" t="s">
        <v>538</v>
      </c>
      <c r="C344" s="212" t="s">
        <v>345</v>
      </c>
      <c r="D344" s="185" t="s">
        <v>12</v>
      </c>
      <c r="E344" s="186">
        <v>1</v>
      </c>
      <c r="F344" s="185" t="s">
        <v>52</v>
      </c>
      <c r="G344" s="187">
        <v>5000</v>
      </c>
      <c r="H344" s="14"/>
    </row>
    <row r="345" spans="1:8" ht="15.75" x14ac:dyDescent="0.25">
      <c r="A345" s="158"/>
      <c r="B345" s="153" t="s">
        <v>539</v>
      </c>
      <c r="C345" s="212" t="s">
        <v>346</v>
      </c>
      <c r="D345" s="185" t="s">
        <v>12</v>
      </c>
      <c r="E345" s="186">
        <v>1</v>
      </c>
      <c r="F345" s="185" t="s">
        <v>52</v>
      </c>
      <c r="G345" s="187">
        <v>4000</v>
      </c>
      <c r="H345" s="14"/>
    </row>
    <row r="346" spans="1:8" ht="15.75" x14ac:dyDescent="0.25">
      <c r="A346" s="158"/>
      <c r="B346" s="153" t="s">
        <v>540</v>
      </c>
      <c r="C346" s="212" t="s">
        <v>345</v>
      </c>
      <c r="D346" s="185" t="s">
        <v>16</v>
      </c>
      <c r="E346" s="186">
        <v>1</v>
      </c>
      <c r="F346" s="185" t="s">
        <v>52</v>
      </c>
      <c r="G346" s="187">
        <v>4000</v>
      </c>
      <c r="H346" s="14"/>
    </row>
    <row r="347" spans="1:8" ht="15.75" x14ac:dyDescent="0.25">
      <c r="A347" s="158"/>
      <c r="B347" s="153" t="s">
        <v>541</v>
      </c>
      <c r="C347" s="212" t="s">
        <v>347</v>
      </c>
      <c r="D347" s="185" t="s">
        <v>12</v>
      </c>
      <c r="E347" s="186">
        <v>1</v>
      </c>
      <c r="F347" s="185" t="s">
        <v>52</v>
      </c>
      <c r="G347" s="187">
        <v>4000</v>
      </c>
      <c r="H347" s="14"/>
    </row>
    <row r="348" spans="1:8" ht="15.75" x14ac:dyDescent="0.25">
      <c r="A348" s="158"/>
      <c r="B348" s="153" t="s">
        <v>542</v>
      </c>
      <c r="C348" s="212" t="s">
        <v>348</v>
      </c>
      <c r="D348" s="185" t="s">
        <v>12</v>
      </c>
      <c r="E348" s="186">
        <v>1</v>
      </c>
      <c r="F348" s="185" t="s">
        <v>52</v>
      </c>
      <c r="G348" s="187">
        <v>4000</v>
      </c>
      <c r="H348" s="14"/>
    </row>
    <row r="349" spans="1:8" ht="15.75" x14ac:dyDescent="0.25">
      <c r="A349" s="158"/>
      <c r="B349" s="153" t="s">
        <v>543</v>
      </c>
      <c r="C349" s="212" t="s">
        <v>349</v>
      </c>
      <c r="D349" s="185" t="s">
        <v>12</v>
      </c>
      <c r="E349" s="186">
        <v>1</v>
      </c>
      <c r="F349" s="185" t="s">
        <v>52</v>
      </c>
      <c r="G349" s="187">
        <v>4000</v>
      </c>
      <c r="H349" s="14"/>
    </row>
    <row r="350" spans="1:8" ht="15.75" x14ac:dyDescent="0.25">
      <c r="A350" s="158"/>
      <c r="B350" s="153" t="s">
        <v>544</v>
      </c>
      <c r="C350" s="212" t="s">
        <v>185</v>
      </c>
      <c r="D350" s="185" t="s">
        <v>12</v>
      </c>
      <c r="E350" s="186">
        <v>1</v>
      </c>
      <c r="F350" s="185" t="s">
        <v>52</v>
      </c>
      <c r="G350" s="187">
        <v>4000</v>
      </c>
      <c r="H350" s="14"/>
    </row>
    <row r="351" spans="1:8" ht="15.75" x14ac:dyDescent="0.25">
      <c r="A351" s="158"/>
      <c r="B351" s="153" t="s">
        <v>545</v>
      </c>
      <c r="C351" s="212" t="s">
        <v>165</v>
      </c>
      <c r="D351" s="185" t="s">
        <v>12</v>
      </c>
      <c r="E351" s="186">
        <v>1</v>
      </c>
      <c r="F351" s="185" t="s">
        <v>52</v>
      </c>
      <c r="G351" s="187">
        <v>6000</v>
      </c>
      <c r="H351" s="14"/>
    </row>
    <row r="352" spans="1:8" ht="15.75" x14ac:dyDescent="0.25">
      <c r="A352" s="158"/>
      <c r="B352" s="153" t="s">
        <v>546</v>
      </c>
      <c r="C352" s="212" t="s">
        <v>165</v>
      </c>
      <c r="D352" s="185" t="s">
        <v>16</v>
      </c>
      <c r="E352" s="186">
        <v>1</v>
      </c>
      <c r="F352" s="185" t="s">
        <v>52</v>
      </c>
      <c r="G352" s="187">
        <v>4000</v>
      </c>
      <c r="H352" s="14"/>
    </row>
    <row r="353" spans="1:8" ht="15.75" x14ac:dyDescent="0.25">
      <c r="A353" s="158"/>
      <c r="B353" s="153" t="s">
        <v>547</v>
      </c>
      <c r="C353" s="212" t="s">
        <v>188</v>
      </c>
      <c r="D353" s="185" t="s">
        <v>12</v>
      </c>
      <c r="E353" s="186">
        <v>1</v>
      </c>
      <c r="F353" s="185" t="s">
        <v>52</v>
      </c>
      <c r="G353" s="187">
        <v>6000</v>
      </c>
      <c r="H353" s="14"/>
    </row>
    <row r="354" spans="1:8" ht="15.75" x14ac:dyDescent="0.25">
      <c r="A354" s="158"/>
      <c r="B354" s="153" t="s">
        <v>548</v>
      </c>
      <c r="C354" s="212" t="s">
        <v>190</v>
      </c>
      <c r="D354" s="185" t="s">
        <v>12</v>
      </c>
      <c r="E354" s="186">
        <v>2</v>
      </c>
      <c r="F354" s="185" t="s">
        <v>52</v>
      </c>
      <c r="G354" s="187">
        <v>6000</v>
      </c>
      <c r="H354" s="14"/>
    </row>
    <row r="355" spans="1:8" ht="15.75" x14ac:dyDescent="0.25">
      <c r="A355" s="158"/>
      <c r="B355" s="153" t="s">
        <v>549</v>
      </c>
      <c r="C355" s="212" t="s">
        <v>192</v>
      </c>
      <c r="D355" s="185" t="s">
        <v>12</v>
      </c>
      <c r="E355" s="186">
        <v>1</v>
      </c>
      <c r="F355" s="185" t="s">
        <v>52</v>
      </c>
      <c r="G355" s="187">
        <v>6000</v>
      </c>
      <c r="H355" s="14"/>
    </row>
    <row r="356" spans="1:8" ht="15.75" x14ac:dyDescent="0.25">
      <c r="A356" s="158"/>
      <c r="B356" s="153" t="s">
        <v>550</v>
      </c>
      <c r="C356" s="212" t="s">
        <v>194</v>
      </c>
      <c r="D356" s="185" t="s">
        <v>12</v>
      </c>
      <c r="E356" s="186">
        <v>1</v>
      </c>
      <c r="F356" s="185" t="s">
        <v>52</v>
      </c>
      <c r="G356" s="187">
        <v>7060</v>
      </c>
      <c r="H356" s="14"/>
    </row>
    <row r="357" spans="1:8" ht="15.75" x14ac:dyDescent="0.25">
      <c r="A357" s="158"/>
      <c r="B357" s="153" t="s">
        <v>551</v>
      </c>
      <c r="C357" s="213" t="s">
        <v>194</v>
      </c>
      <c r="D357" s="189" t="s">
        <v>16</v>
      </c>
      <c r="E357" s="190">
        <v>1</v>
      </c>
      <c r="F357" s="189" t="s">
        <v>52</v>
      </c>
      <c r="G357" s="191">
        <v>6000</v>
      </c>
      <c r="H357" s="14"/>
    </row>
    <row r="358" spans="1:8" ht="19.5" thickBot="1" x14ac:dyDescent="0.35">
      <c r="A358" s="159"/>
      <c r="B358" s="214"/>
      <c r="C358" s="154" t="s">
        <v>24</v>
      </c>
      <c r="D358" s="154"/>
      <c r="E358" s="155">
        <f>SUM(E200:E357)</f>
        <v>196</v>
      </c>
      <c r="F358" s="156"/>
      <c r="G358" s="157"/>
    </row>
    <row r="359" spans="1:8" ht="19.5" thickBot="1" x14ac:dyDescent="0.35">
      <c r="B359" s="90"/>
      <c r="C359" s="118"/>
      <c r="D359" s="118"/>
      <c r="E359" s="2"/>
      <c r="F359" s="91"/>
      <c r="G359" s="116"/>
    </row>
    <row r="360" spans="1:8" x14ac:dyDescent="0.3">
      <c r="B360" s="244" t="s">
        <v>2</v>
      </c>
      <c r="C360" s="245"/>
      <c r="D360" s="245"/>
      <c r="E360" s="245"/>
      <c r="F360" s="245"/>
      <c r="G360" s="246"/>
    </row>
    <row r="361" spans="1:8" ht="38.25" customHeight="1" thickBot="1" x14ac:dyDescent="0.35">
      <c r="B361" s="92"/>
      <c r="C361" s="93"/>
      <c r="D361" s="93"/>
      <c r="E361" s="114" t="s">
        <v>195</v>
      </c>
      <c r="F361" s="265" t="s">
        <v>196</v>
      </c>
      <c r="G361" s="266"/>
    </row>
    <row r="362" spans="1:8" x14ac:dyDescent="0.25">
      <c r="B362" s="247" t="s">
        <v>460</v>
      </c>
      <c r="C362" s="248"/>
      <c r="D362" s="248"/>
      <c r="E362" s="248"/>
      <c r="F362" s="222" t="s">
        <v>275</v>
      </c>
      <c r="G362" s="223"/>
    </row>
    <row r="363" spans="1:8" x14ac:dyDescent="0.25">
      <c r="B363" s="249" t="s">
        <v>5</v>
      </c>
      <c r="C363" s="252" t="s">
        <v>6</v>
      </c>
      <c r="D363" s="63"/>
      <c r="E363" s="63"/>
      <c r="F363" s="252" t="s">
        <v>7</v>
      </c>
      <c r="G363" s="230" t="s">
        <v>8</v>
      </c>
    </row>
    <row r="364" spans="1:8" x14ac:dyDescent="0.25">
      <c r="B364" s="250"/>
      <c r="C364" s="253"/>
      <c r="D364" s="10" t="s">
        <v>9</v>
      </c>
      <c r="E364" s="64" t="s">
        <v>10</v>
      </c>
      <c r="F364" s="253"/>
      <c r="G364" s="231"/>
    </row>
    <row r="365" spans="1:8" ht="19.5" thickBot="1" x14ac:dyDescent="0.35">
      <c r="B365" s="251"/>
      <c r="C365" s="254"/>
      <c r="D365" s="65"/>
      <c r="E365" s="66"/>
      <c r="F365" s="254"/>
      <c r="G365" s="232"/>
    </row>
    <row r="366" spans="1:8" ht="15.75" x14ac:dyDescent="0.25">
      <c r="A366" s="14"/>
      <c r="B366" s="67">
        <v>276</v>
      </c>
      <c r="C366" s="151" t="s">
        <v>197</v>
      </c>
      <c r="D366" s="15" t="s">
        <v>12</v>
      </c>
      <c r="E366" s="16">
        <v>1</v>
      </c>
      <c r="F366" s="15" t="s">
        <v>15</v>
      </c>
      <c r="G366" s="99">
        <v>13236</v>
      </c>
      <c r="H366" s="14"/>
    </row>
    <row r="367" spans="1:8" ht="15.75" x14ac:dyDescent="0.25">
      <c r="A367" s="14"/>
      <c r="B367" s="18">
        <v>277</v>
      </c>
      <c r="C367" s="192" t="s">
        <v>198</v>
      </c>
      <c r="D367" s="193" t="s">
        <v>12</v>
      </c>
      <c r="E367" s="193">
        <v>1</v>
      </c>
      <c r="F367" s="37" t="s">
        <v>52</v>
      </c>
      <c r="G367" s="194">
        <v>10864</v>
      </c>
      <c r="H367" s="14"/>
    </row>
    <row r="368" spans="1:8" ht="15.75" x14ac:dyDescent="0.25">
      <c r="A368" s="14"/>
      <c r="B368" s="67">
        <v>278</v>
      </c>
      <c r="C368" s="161" t="s">
        <v>199</v>
      </c>
      <c r="D368" s="19" t="s">
        <v>12</v>
      </c>
      <c r="E368" s="19">
        <v>1</v>
      </c>
      <c r="F368" s="37" t="s">
        <v>52</v>
      </c>
      <c r="G368" s="194">
        <v>10864</v>
      </c>
      <c r="H368" s="14"/>
    </row>
    <row r="369" spans="1:8" ht="15.75" x14ac:dyDescent="0.25">
      <c r="A369" s="14"/>
      <c r="B369" s="18">
        <v>279</v>
      </c>
      <c r="C369" s="161" t="s">
        <v>199</v>
      </c>
      <c r="D369" s="19" t="s">
        <v>16</v>
      </c>
      <c r="E369" s="19">
        <v>3</v>
      </c>
      <c r="F369" s="37" t="s">
        <v>52</v>
      </c>
      <c r="G369" s="194">
        <v>8184</v>
      </c>
      <c r="H369" s="14"/>
    </row>
    <row r="370" spans="1:8" ht="15.75" x14ac:dyDescent="0.25">
      <c r="A370" s="14"/>
      <c r="B370" s="67">
        <v>280</v>
      </c>
      <c r="C370" s="192" t="s">
        <v>95</v>
      </c>
      <c r="D370" s="193" t="s">
        <v>12</v>
      </c>
      <c r="E370" s="193">
        <v>1</v>
      </c>
      <c r="F370" s="37" t="s">
        <v>52</v>
      </c>
      <c r="G370" s="194">
        <v>13236</v>
      </c>
      <c r="H370" s="14"/>
    </row>
    <row r="371" spans="1:8" ht="15.75" x14ac:dyDescent="0.25">
      <c r="A371" s="14"/>
      <c r="B371" s="18">
        <v>281</v>
      </c>
      <c r="C371" s="195" t="s">
        <v>200</v>
      </c>
      <c r="D371" s="121" t="s">
        <v>12</v>
      </c>
      <c r="E371" s="121">
        <v>1</v>
      </c>
      <c r="F371" s="37" t="s">
        <v>52</v>
      </c>
      <c r="G371" s="194">
        <v>8184</v>
      </c>
      <c r="H371" s="22"/>
    </row>
    <row r="372" spans="1:8" ht="15.75" x14ac:dyDescent="0.25">
      <c r="A372" s="14"/>
      <c r="B372" s="67">
        <v>282</v>
      </c>
      <c r="C372" s="195" t="s">
        <v>22</v>
      </c>
      <c r="D372" s="121" t="s">
        <v>12</v>
      </c>
      <c r="E372" s="121">
        <v>1</v>
      </c>
      <c r="F372" s="37" t="s">
        <v>52</v>
      </c>
      <c r="G372" s="194">
        <v>8184</v>
      </c>
      <c r="H372" s="14"/>
    </row>
    <row r="373" spans="1:8" ht="15.75" x14ac:dyDescent="0.25">
      <c r="A373" s="14"/>
      <c r="B373" s="18">
        <v>283</v>
      </c>
      <c r="C373" s="152" t="s">
        <v>201</v>
      </c>
      <c r="D373" s="68" t="s">
        <v>12</v>
      </c>
      <c r="E373" s="20">
        <v>1</v>
      </c>
      <c r="F373" s="37" t="s">
        <v>15</v>
      </c>
      <c r="G373" s="194">
        <v>8184</v>
      </c>
      <c r="H373" s="14"/>
    </row>
    <row r="374" spans="1:8" ht="15.75" x14ac:dyDescent="0.25">
      <c r="A374" s="14"/>
      <c r="B374" s="67">
        <v>284</v>
      </c>
      <c r="C374" s="195" t="s">
        <v>202</v>
      </c>
      <c r="D374" s="121" t="s">
        <v>12</v>
      </c>
      <c r="E374" s="121">
        <v>1</v>
      </c>
      <c r="F374" s="37" t="s">
        <v>52</v>
      </c>
      <c r="G374" s="194">
        <v>7060</v>
      </c>
      <c r="H374" s="14"/>
    </row>
    <row r="375" spans="1:8" ht="15.75" x14ac:dyDescent="0.25">
      <c r="A375" s="14"/>
      <c r="B375" s="18">
        <v>285</v>
      </c>
      <c r="C375" s="195" t="s">
        <v>203</v>
      </c>
      <c r="D375" s="121" t="s">
        <v>12</v>
      </c>
      <c r="E375" s="121">
        <v>1</v>
      </c>
      <c r="F375" s="37" t="s">
        <v>52</v>
      </c>
      <c r="G375" s="194">
        <v>6000</v>
      </c>
      <c r="H375" s="14"/>
    </row>
    <row r="376" spans="1:8" ht="15.75" x14ac:dyDescent="0.25">
      <c r="A376" s="14"/>
      <c r="B376" s="67">
        <v>286</v>
      </c>
      <c r="C376" s="120" t="s">
        <v>204</v>
      </c>
      <c r="D376" s="121" t="s">
        <v>12</v>
      </c>
      <c r="E376" s="121">
        <v>2</v>
      </c>
      <c r="F376" s="37" t="s">
        <v>52</v>
      </c>
      <c r="G376" s="119">
        <v>4000</v>
      </c>
      <c r="H376" s="14"/>
    </row>
    <row r="377" spans="1:8" ht="15.75" x14ac:dyDescent="0.25">
      <c r="A377" s="14"/>
      <c r="B377" s="18">
        <v>287</v>
      </c>
      <c r="C377" s="120" t="s">
        <v>205</v>
      </c>
      <c r="D377" s="121" t="s">
        <v>12</v>
      </c>
      <c r="E377" s="121">
        <v>1</v>
      </c>
      <c r="F377" s="37" t="s">
        <v>52</v>
      </c>
      <c r="G377" s="119">
        <v>5000</v>
      </c>
      <c r="H377" s="14"/>
    </row>
    <row r="378" spans="1:8" ht="19.5" thickBot="1" x14ac:dyDescent="0.35">
      <c r="B378" s="54"/>
      <c r="C378" s="55" t="s">
        <v>24</v>
      </c>
      <c r="D378" s="55"/>
      <c r="E378" s="56">
        <f>SUM(E366:E377)</f>
        <v>15</v>
      </c>
      <c r="F378" s="57"/>
      <c r="G378" s="58"/>
    </row>
    <row r="379" spans="1:8" ht="19.5" thickBot="1" x14ac:dyDescent="0.35">
      <c r="C379" s="2"/>
      <c r="D379" s="2"/>
      <c r="E379" s="2"/>
      <c r="G379" s="122"/>
    </row>
    <row r="380" spans="1:8" x14ac:dyDescent="0.3">
      <c r="B380" s="244" t="s">
        <v>2</v>
      </c>
      <c r="C380" s="245"/>
      <c r="D380" s="245"/>
      <c r="E380" s="245"/>
      <c r="F380" s="245"/>
      <c r="G380" s="246"/>
    </row>
    <row r="381" spans="1:8" ht="19.5" thickBot="1" x14ac:dyDescent="0.35">
      <c r="B381" s="92"/>
      <c r="C381" s="93"/>
      <c r="D381" s="93"/>
      <c r="E381" s="114" t="s">
        <v>206</v>
      </c>
      <c r="F381" s="258" t="s">
        <v>207</v>
      </c>
      <c r="G381" s="259"/>
    </row>
    <row r="382" spans="1:8" ht="19.5" thickBot="1" x14ac:dyDescent="0.3">
      <c r="B382" s="247" t="s">
        <v>460</v>
      </c>
      <c r="C382" s="248"/>
      <c r="D382" s="248"/>
      <c r="E382" s="248"/>
      <c r="F382" s="222" t="s">
        <v>275</v>
      </c>
      <c r="G382" s="223"/>
    </row>
    <row r="383" spans="1:8" x14ac:dyDescent="0.25">
      <c r="B383" s="249" t="s">
        <v>5</v>
      </c>
      <c r="C383" s="252" t="s">
        <v>6</v>
      </c>
      <c r="D383" s="63"/>
      <c r="E383" s="63"/>
      <c r="F383" s="269" t="s">
        <v>7</v>
      </c>
      <c r="G383" s="230" t="s">
        <v>8</v>
      </c>
    </row>
    <row r="384" spans="1:8" x14ac:dyDescent="0.25">
      <c r="B384" s="250"/>
      <c r="C384" s="253"/>
      <c r="D384" s="10" t="s">
        <v>9</v>
      </c>
      <c r="E384" s="64" t="s">
        <v>10</v>
      </c>
      <c r="F384" s="253"/>
      <c r="G384" s="231"/>
    </row>
    <row r="385" spans="2:7" ht="19.5" thickBot="1" x14ac:dyDescent="0.35">
      <c r="B385" s="251"/>
      <c r="C385" s="254"/>
      <c r="D385" s="65"/>
      <c r="E385" s="66"/>
      <c r="F385" s="254"/>
      <c r="G385" s="232"/>
    </row>
    <row r="386" spans="2:7" ht="15.75" x14ac:dyDescent="0.25">
      <c r="B386" s="67">
        <v>288</v>
      </c>
      <c r="C386" s="48" t="s">
        <v>361</v>
      </c>
      <c r="D386" s="49" t="s">
        <v>12</v>
      </c>
      <c r="E386" s="140">
        <v>1</v>
      </c>
      <c r="F386" s="140" t="s">
        <v>15</v>
      </c>
      <c r="G386" s="99">
        <v>25854</v>
      </c>
    </row>
    <row r="387" spans="2:7" ht="15.75" x14ac:dyDescent="0.25">
      <c r="B387" s="18">
        <v>289</v>
      </c>
      <c r="C387" s="51" t="s">
        <v>209</v>
      </c>
      <c r="D387" s="52" t="s">
        <v>12</v>
      </c>
      <c r="E387" s="19">
        <v>1</v>
      </c>
      <c r="F387" s="37" t="s">
        <v>52</v>
      </c>
      <c r="G387" s="196">
        <v>15682</v>
      </c>
    </row>
    <row r="388" spans="2:7" ht="15.75" x14ac:dyDescent="0.25">
      <c r="B388" s="67">
        <v>290</v>
      </c>
      <c r="C388" s="51" t="s">
        <v>211</v>
      </c>
      <c r="D388" s="52" t="s">
        <v>12</v>
      </c>
      <c r="E388" s="100">
        <v>1</v>
      </c>
      <c r="F388" s="37" t="s">
        <v>52</v>
      </c>
      <c r="G388" s="196">
        <v>10864</v>
      </c>
    </row>
    <row r="389" spans="2:7" ht="15.75" x14ac:dyDescent="0.25">
      <c r="B389" s="18">
        <v>291</v>
      </c>
      <c r="C389" s="51" t="s">
        <v>213</v>
      </c>
      <c r="D389" s="52" t="s">
        <v>12</v>
      </c>
      <c r="E389" s="100">
        <v>1</v>
      </c>
      <c r="F389" s="37" t="s">
        <v>52</v>
      </c>
      <c r="G389" s="196">
        <v>10864</v>
      </c>
    </row>
    <row r="390" spans="2:7" ht="15.75" x14ac:dyDescent="0.25">
      <c r="B390" s="67">
        <v>292</v>
      </c>
      <c r="C390" s="51" t="s">
        <v>215</v>
      </c>
      <c r="D390" s="52" t="s">
        <v>12</v>
      </c>
      <c r="E390" s="100">
        <v>1</v>
      </c>
      <c r="F390" s="37" t="s">
        <v>52</v>
      </c>
      <c r="G390" s="196">
        <v>6000</v>
      </c>
    </row>
    <row r="391" spans="2:7" ht="15.75" x14ac:dyDescent="0.25">
      <c r="B391" s="18">
        <v>293</v>
      </c>
      <c r="C391" s="51" t="s">
        <v>217</v>
      </c>
      <c r="D391" s="52" t="s">
        <v>12</v>
      </c>
      <c r="E391" s="100">
        <v>2</v>
      </c>
      <c r="F391" s="37" t="s">
        <v>52</v>
      </c>
      <c r="G391" s="196">
        <v>6000</v>
      </c>
    </row>
    <row r="392" spans="2:7" ht="15.75" x14ac:dyDescent="0.25">
      <c r="B392" s="67">
        <v>294</v>
      </c>
      <c r="C392" s="51" t="s">
        <v>219</v>
      </c>
      <c r="D392" s="52" t="s">
        <v>12</v>
      </c>
      <c r="E392" s="100">
        <v>1</v>
      </c>
      <c r="F392" s="37" t="s">
        <v>52</v>
      </c>
      <c r="G392" s="196">
        <v>8184</v>
      </c>
    </row>
    <row r="393" spans="2:7" ht="15.75" x14ac:dyDescent="0.25">
      <c r="B393" s="18">
        <v>295</v>
      </c>
      <c r="C393" s="51" t="s">
        <v>219</v>
      </c>
      <c r="D393" s="52" t="s">
        <v>225</v>
      </c>
      <c r="E393" s="100">
        <v>1</v>
      </c>
      <c r="F393" s="37" t="s">
        <v>52</v>
      </c>
      <c r="G393" s="196">
        <v>6000</v>
      </c>
    </row>
    <row r="394" spans="2:7" ht="15.75" x14ac:dyDescent="0.25">
      <c r="B394" s="67">
        <v>296</v>
      </c>
      <c r="C394" s="197" t="s">
        <v>221</v>
      </c>
      <c r="D394" s="52" t="s">
        <v>12</v>
      </c>
      <c r="E394" s="100">
        <v>1</v>
      </c>
      <c r="F394" s="37" t="s">
        <v>52</v>
      </c>
      <c r="G394" s="196">
        <v>8184</v>
      </c>
    </row>
    <row r="395" spans="2:7" ht="15.75" x14ac:dyDescent="0.25">
      <c r="B395" s="18">
        <v>297</v>
      </c>
      <c r="C395" s="51" t="s">
        <v>34</v>
      </c>
      <c r="D395" s="52" t="s">
        <v>12</v>
      </c>
      <c r="E395" s="100">
        <v>2</v>
      </c>
      <c r="F395" s="37" t="s">
        <v>52</v>
      </c>
      <c r="G395" s="196">
        <v>7060</v>
      </c>
    </row>
    <row r="396" spans="2:7" ht="15.75" x14ac:dyDescent="0.25">
      <c r="B396" s="67">
        <v>298</v>
      </c>
      <c r="C396" s="51" t="s">
        <v>224</v>
      </c>
      <c r="D396" s="52" t="s">
        <v>12</v>
      </c>
      <c r="E396" s="19">
        <v>1</v>
      </c>
      <c r="F396" s="37" t="s">
        <v>52</v>
      </c>
      <c r="G396" s="196">
        <v>6000</v>
      </c>
    </row>
    <row r="397" spans="2:7" ht="15.75" x14ac:dyDescent="0.25">
      <c r="B397" s="18">
        <v>299</v>
      </c>
      <c r="C397" s="51" t="s">
        <v>227</v>
      </c>
      <c r="D397" s="52" t="s">
        <v>12</v>
      </c>
      <c r="E397" s="100">
        <v>1</v>
      </c>
      <c r="F397" s="37" t="s">
        <v>52</v>
      </c>
      <c r="G397" s="196">
        <v>6000</v>
      </c>
    </row>
    <row r="398" spans="2:7" ht="15.75" x14ac:dyDescent="0.25">
      <c r="B398" s="67">
        <v>300</v>
      </c>
      <c r="C398" s="51" t="s">
        <v>229</v>
      </c>
      <c r="D398" s="52" t="s">
        <v>12</v>
      </c>
      <c r="E398" s="100">
        <v>1</v>
      </c>
      <c r="F398" s="37" t="s">
        <v>52</v>
      </c>
      <c r="G398" s="194">
        <v>6000</v>
      </c>
    </row>
    <row r="399" spans="2:7" ht="15.75" x14ac:dyDescent="0.25">
      <c r="B399" s="18">
        <v>301</v>
      </c>
      <c r="C399" s="51" t="s">
        <v>231</v>
      </c>
      <c r="D399" s="52" t="s">
        <v>12</v>
      </c>
      <c r="E399" s="100">
        <v>1</v>
      </c>
      <c r="F399" s="37" t="s">
        <v>52</v>
      </c>
      <c r="G399" s="196">
        <v>6000</v>
      </c>
    </row>
    <row r="400" spans="2:7" ht="15.75" x14ac:dyDescent="0.25">
      <c r="B400" s="67">
        <v>302</v>
      </c>
      <c r="C400" s="51" t="s">
        <v>233</v>
      </c>
      <c r="D400" s="52" t="s">
        <v>12</v>
      </c>
      <c r="E400" s="100">
        <v>1</v>
      </c>
      <c r="F400" s="37" t="s">
        <v>52</v>
      </c>
      <c r="G400" s="198">
        <v>6000</v>
      </c>
    </row>
    <row r="401" spans="1:8" ht="15.75" x14ac:dyDescent="0.25">
      <c r="B401" s="18">
        <v>303</v>
      </c>
      <c r="C401" s="80" t="s">
        <v>235</v>
      </c>
      <c r="D401" s="81" t="s">
        <v>12</v>
      </c>
      <c r="E401" s="147">
        <v>1</v>
      </c>
      <c r="F401" s="68" t="s">
        <v>52</v>
      </c>
      <c r="G401" s="199">
        <v>6000</v>
      </c>
    </row>
    <row r="402" spans="1:8" ht="19.5" thickBot="1" x14ac:dyDescent="0.35">
      <c r="B402" s="69"/>
      <c r="C402" s="84" t="s">
        <v>24</v>
      </c>
      <c r="D402" s="84"/>
      <c r="E402" s="56">
        <f>+SUM(E386:E401)</f>
        <v>18</v>
      </c>
      <c r="F402" s="125"/>
      <c r="G402" s="126"/>
    </row>
    <row r="403" spans="1:8" ht="19.5" thickBot="1" x14ac:dyDescent="0.35"/>
    <row r="404" spans="1:8" ht="19.5" thickBot="1" x14ac:dyDescent="0.35">
      <c r="B404" s="260" t="s">
        <v>2</v>
      </c>
      <c r="C404" s="261"/>
      <c r="D404" s="261"/>
      <c r="E404" s="261"/>
      <c r="F404" s="261"/>
      <c r="G404" s="262"/>
    </row>
    <row r="405" spans="1:8" ht="19.5" thickBot="1" x14ac:dyDescent="0.35">
      <c r="B405" s="97"/>
      <c r="C405" s="98"/>
      <c r="D405" s="98"/>
      <c r="E405" s="98" t="s">
        <v>236</v>
      </c>
      <c r="F405" s="263" t="s">
        <v>237</v>
      </c>
      <c r="G405" s="264"/>
    </row>
    <row r="406" spans="1:8" x14ac:dyDescent="0.25">
      <c r="B406" s="247" t="s">
        <v>460</v>
      </c>
      <c r="C406" s="248"/>
      <c r="D406" s="248"/>
      <c r="E406" s="248"/>
      <c r="F406" s="222" t="s">
        <v>275</v>
      </c>
      <c r="G406" s="223"/>
    </row>
    <row r="407" spans="1:8" x14ac:dyDescent="0.25">
      <c r="B407" s="249" t="s">
        <v>5</v>
      </c>
      <c r="C407" s="252" t="s">
        <v>6</v>
      </c>
      <c r="D407" s="63"/>
      <c r="E407" s="63"/>
      <c r="F407" s="252" t="s">
        <v>7</v>
      </c>
      <c r="G407" s="230" t="s">
        <v>8</v>
      </c>
    </row>
    <row r="408" spans="1:8" x14ac:dyDescent="0.25">
      <c r="B408" s="250"/>
      <c r="C408" s="253"/>
      <c r="D408" s="10" t="s">
        <v>9</v>
      </c>
      <c r="E408" s="64" t="s">
        <v>10</v>
      </c>
      <c r="F408" s="253"/>
      <c r="G408" s="231"/>
    </row>
    <row r="409" spans="1:8" ht="19.5" thickBot="1" x14ac:dyDescent="0.35">
      <c r="A409" s="14"/>
      <c r="B409" s="251"/>
      <c r="C409" s="254"/>
      <c r="D409" s="65"/>
      <c r="E409" s="66"/>
      <c r="F409" s="254"/>
      <c r="G409" s="232"/>
      <c r="H409" s="14"/>
    </row>
    <row r="410" spans="1:8" ht="15.75" x14ac:dyDescent="0.25">
      <c r="A410" s="14"/>
      <c r="B410" s="200">
        <v>304</v>
      </c>
      <c r="C410" s="201" t="s">
        <v>238</v>
      </c>
      <c r="D410" s="140" t="s">
        <v>12</v>
      </c>
      <c r="E410" s="140">
        <v>1</v>
      </c>
      <c r="F410" s="140" t="s">
        <v>15</v>
      </c>
      <c r="G410" s="99">
        <v>15682</v>
      </c>
      <c r="H410" s="14"/>
    </row>
    <row r="411" spans="1:8" ht="15.75" x14ac:dyDescent="0.25">
      <c r="A411" s="14"/>
      <c r="B411" s="202">
        <v>305</v>
      </c>
      <c r="C411" s="203" t="s">
        <v>239</v>
      </c>
      <c r="D411" s="100" t="s">
        <v>12</v>
      </c>
      <c r="E411" s="100">
        <v>1</v>
      </c>
      <c r="F411" s="100" t="s">
        <v>52</v>
      </c>
      <c r="G411" s="194">
        <v>18224</v>
      </c>
      <c r="H411" s="14"/>
    </row>
    <row r="412" spans="1:8" ht="15.75" x14ac:dyDescent="0.25">
      <c r="A412" s="14"/>
      <c r="B412" s="200">
        <v>306</v>
      </c>
      <c r="C412" s="203" t="s">
        <v>240</v>
      </c>
      <c r="D412" s="100" t="s">
        <v>12</v>
      </c>
      <c r="E412" s="100">
        <v>1</v>
      </c>
      <c r="F412" s="100" t="s">
        <v>52</v>
      </c>
      <c r="G412" s="194">
        <v>15682</v>
      </c>
      <c r="H412" s="14"/>
    </row>
    <row r="413" spans="1:8" ht="15.75" x14ac:dyDescent="0.25">
      <c r="A413" s="14"/>
      <c r="B413" s="202">
        <v>307</v>
      </c>
      <c r="C413" s="203" t="s">
        <v>241</v>
      </c>
      <c r="D413" s="100" t="s">
        <v>12</v>
      </c>
      <c r="E413" s="100">
        <v>1</v>
      </c>
      <c r="F413" s="100" t="s">
        <v>52</v>
      </c>
      <c r="G413" s="194">
        <v>15682</v>
      </c>
      <c r="H413" s="14"/>
    </row>
    <row r="414" spans="1:8" ht="15.75" x14ac:dyDescent="0.25">
      <c r="A414" s="14"/>
      <c r="B414" s="200">
        <v>308</v>
      </c>
      <c r="C414" s="203" t="s">
        <v>34</v>
      </c>
      <c r="D414" s="100" t="s">
        <v>12</v>
      </c>
      <c r="E414" s="100">
        <v>1</v>
      </c>
      <c r="F414" s="100" t="s">
        <v>52</v>
      </c>
      <c r="G414" s="194">
        <v>10864</v>
      </c>
      <c r="H414" s="14"/>
    </row>
    <row r="415" spans="1:8" ht="15.75" x14ac:dyDescent="0.25">
      <c r="A415" s="14"/>
      <c r="B415" s="202">
        <v>309</v>
      </c>
      <c r="C415" s="203" t="s">
        <v>217</v>
      </c>
      <c r="D415" s="100" t="s">
        <v>12</v>
      </c>
      <c r="E415" s="100">
        <v>2</v>
      </c>
      <c r="F415" s="100" t="s">
        <v>52</v>
      </c>
      <c r="G415" s="194">
        <v>6000</v>
      </c>
      <c r="H415" s="14"/>
    </row>
    <row r="416" spans="1:8" ht="15.75" x14ac:dyDescent="0.25">
      <c r="A416" s="14"/>
      <c r="B416" s="200">
        <v>310</v>
      </c>
      <c r="C416" s="203" t="s">
        <v>242</v>
      </c>
      <c r="D416" s="147" t="s">
        <v>12</v>
      </c>
      <c r="E416" s="147">
        <v>1</v>
      </c>
      <c r="F416" s="147" t="s">
        <v>52</v>
      </c>
      <c r="G416" s="101">
        <v>8184</v>
      </c>
      <c r="H416" s="22"/>
    </row>
    <row r="417" spans="1:8" ht="15.75" x14ac:dyDescent="0.25">
      <c r="A417" s="14"/>
      <c r="B417" s="202">
        <v>311</v>
      </c>
      <c r="C417" s="204" t="s">
        <v>243</v>
      </c>
      <c r="D417" s="104" t="s">
        <v>12</v>
      </c>
      <c r="E417" s="104">
        <v>1</v>
      </c>
      <c r="F417" s="104" t="s">
        <v>52</v>
      </c>
      <c r="G417" s="102">
        <v>6000</v>
      </c>
      <c r="H417" s="14"/>
    </row>
    <row r="418" spans="1:8" ht="15.75" x14ac:dyDescent="0.25">
      <c r="A418" s="14"/>
      <c r="B418" s="200">
        <v>312</v>
      </c>
      <c r="C418" s="127" t="s">
        <v>217</v>
      </c>
      <c r="D418" s="104" t="s">
        <v>225</v>
      </c>
      <c r="E418" s="104">
        <v>1</v>
      </c>
      <c r="F418" s="104" t="s">
        <v>52</v>
      </c>
      <c r="G418" s="105">
        <v>4000</v>
      </c>
      <c r="H418" s="14"/>
    </row>
    <row r="419" spans="1:8" ht="19.5" thickBot="1" x14ac:dyDescent="0.35">
      <c r="A419" s="14"/>
      <c r="B419" s="106"/>
      <c r="C419" s="84"/>
      <c r="D419" s="108"/>
      <c r="E419" s="109">
        <f>+SUM(E410:E418)</f>
        <v>10</v>
      </c>
      <c r="F419" s="110"/>
      <c r="G419" s="111"/>
      <c r="H419" s="14"/>
    </row>
    <row r="420" spans="1:8" ht="16.5" thickBot="1" x14ac:dyDescent="0.3">
      <c r="A420" s="14"/>
      <c r="B420" s="128"/>
      <c r="C420" s="14"/>
      <c r="D420" s="14"/>
      <c r="E420" s="14"/>
      <c r="F420" s="14"/>
      <c r="G420" s="14"/>
      <c r="H420" s="14"/>
    </row>
    <row r="421" spans="1:8" ht="19.5" thickBot="1" x14ac:dyDescent="0.35">
      <c r="A421" s="129"/>
      <c r="B421" s="260" t="s">
        <v>2</v>
      </c>
      <c r="C421" s="261"/>
      <c r="D421" s="261"/>
      <c r="E421" s="261"/>
      <c r="F421" s="261"/>
      <c r="G421" s="262"/>
    </row>
    <row r="422" spans="1:8" ht="19.5" thickBot="1" x14ac:dyDescent="0.35">
      <c r="B422" s="97"/>
      <c r="C422" s="98"/>
      <c r="D422" s="98"/>
      <c r="E422" s="98" t="s">
        <v>244</v>
      </c>
      <c r="F422" s="263" t="s">
        <v>245</v>
      </c>
      <c r="G422" s="264"/>
    </row>
    <row r="423" spans="1:8" x14ac:dyDescent="0.25">
      <c r="B423" s="247" t="s">
        <v>460</v>
      </c>
      <c r="C423" s="248"/>
      <c r="D423" s="248"/>
      <c r="E423" s="248"/>
      <c r="F423" s="222" t="s">
        <v>275</v>
      </c>
      <c r="G423" s="223"/>
    </row>
    <row r="424" spans="1:8" x14ac:dyDescent="0.25">
      <c r="B424" s="249" t="s">
        <v>5</v>
      </c>
      <c r="C424" s="252" t="s">
        <v>6</v>
      </c>
      <c r="D424" s="63"/>
      <c r="E424" s="63"/>
      <c r="F424" s="252" t="s">
        <v>7</v>
      </c>
      <c r="G424" s="230" t="s">
        <v>8</v>
      </c>
    </row>
    <row r="425" spans="1:8" x14ac:dyDescent="0.25">
      <c r="B425" s="250"/>
      <c r="C425" s="253"/>
      <c r="D425" s="10" t="s">
        <v>9</v>
      </c>
      <c r="E425" s="64" t="s">
        <v>10</v>
      </c>
      <c r="F425" s="253"/>
      <c r="G425" s="231"/>
    </row>
    <row r="426" spans="1:8" ht="19.5" thickBot="1" x14ac:dyDescent="0.35">
      <c r="B426" s="251"/>
      <c r="C426" s="254"/>
      <c r="D426" s="65"/>
      <c r="E426" s="66"/>
      <c r="F426" s="254"/>
      <c r="G426" s="232"/>
    </row>
    <row r="427" spans="1:8" ht="15.75" x14ac:dyDescent="0.25">
      <c r="A427" s="14"/>
      <c r="B427" s="202">
        <v>313</v>
      </c>
      <c r="C427" s="203" t="s">
        <v>367</v>
      </c>
      <c r="D427" s="100" t="s">
        <v>12</v>
      </c>
      <c r="E427" s="100">
        <v>1</v>
      </c>
      <c r="F427" s="140" t="s">
        <v>246</v>
      </c>
      <c r="G427" s="194">
        <v>10864</v>
      </c>
      <c r="H427" s="14"/>
    </row>
    <row r="428" spans="1:8" ht="15.75" x14ac:dyDescent="0.25">
      <c r="A428" s="14"/>
      <c r="B428" s="200">
        <v>314</v>
      </c>
      <c r="C428" s="203" t="s">
        <v>362</v>
      </c>
      <c r="D428" s="100" t="s">
        <v>12</v>
      </c>
      <c r="E428" s="100">
        <v>1</v>
      </c>
      <c r="F428" s="140" t="s">
        <v>246</v>
      </c>
      <c r="G428" s="194">
        <v>8184</v>
      </c>
      <c r="H428" s="14"/>
    </row>
    <row r="429" spans="1:8" ht="15.75" x14ac:dyDescent="0.25">
      <c r="A429" s="14"/>
      <c r="B429" s="200">
        <v>315</v>
      </c>
      <c r="C429" s="203" t="s">
        <v>363</v>
      </c>
      <c r="D429" s="100" t="s">
        <v>12</v>
      </c>
      <c r="E429" s="100">
        <v>1</v>
      </c>
      <c r="F429" s="140" t="s">
        <v>246</v>
      </c>
      <c r="G429" s="194">
        <v>8184</v>
      </c>
      <c r="H429" s="14"/>
    </row>
    <row r="430" spans="1:8" ht="15.75" x14ac:dyDescent="0.25">
      <c r="A430" s="14"/>
      <c r="B430" s="200">
        <v>316</v>
      </c>
      <c r="C430" s="203" t="s">
        <v>364</v>
      </c>
      <c r="D430" s="100" t="s">
        <v>12</v>
      </c>
      <c r="E430" s="100">
        <v>1</v>
      </c>
      <c r="F430" s="140" t="s">
        <v>246</v>
      </c>
      <c r="G430" s="194">
        <v>8184</v>
      </c>
      <c r="H430" s="14"/>
    </row>
    <row r="431" spans="1:8" ht="15.75" x14ac:dyDescent="0.25">
      <c r="A431" s="14"/>
      <c r="B431" s="200">
        <v>317</v>
      </c>
      <c r="C431" s="203" t="s">
        <v>247</v>
      </c>
      <c r="D431" s="100" t="s">
        <v>12</v>
      </c>
      <c r="E431" s="100">
        <v>1</v>
      </c>
      <c r="F431" s="140" t="s">
        <v>246</v>
      </c>
      <c r="G431" s="194">
        <v>6000</v>
      </c>
      <c r="H431" s="14"/>
    </row>
    <row r="432" spans="1:8" ht="15.75" x14ac:dyDescent="0.25">
      <c r="A432" s="14"/>
      <c r="B432" s="200">
        <v>318</v>
      </c>
      <c r="C432" s="176" t="s">
        <v>248</v>
      </c>
      <c r="D432" s="100" t="s">
        <v>12</v>
      </c>
      <c r="E432" s="100">
        <v>1</v>
      </c>
      <c r="F432" s="140" t="s">
        <v>246</v>
      </c>
      <c r="G432" s="194">
        <v>6000</v>
      </c>
      <c r="H432" s="14"/>
    </row>
    <row r="433" spans="1:8" ht="15.75" x14ac:dyDescent="0.25">
      <c r="A433" s="14"/>
      <c r="B433" s="200">
        <v>319</v>
      </c>
      <c r="C433" s="176" t="s">
        <v>366</v>
      </c>
      <c r="D433" s="100" t="s">
        <v>12</v>
      </c>
      <c r="E433" s="100">
        <v>1</v>
      </c>
      <c r="F433" s="140" t="s">
        <v>246</v>
      </c>
      <c r="G433" s="194">
        <v>4000</v>
      </c>
      <c r="H433" s="14"/>
    </row>
    <row r="434" spans="1:8" ht="15.75" x14ac:dyDescent="0.25">
      <c r="A434" s="14"/>
      <c r="B434" s="200">
        <v>320</v>
      </c>
      <c r="C434" s="176" t="s">
        <v>365</v>
      </c>
      <c r="D434" s="100" t="s">
        <v>12</v>
      </c>
      <c r="E434" s="100">
        <v>1</v>
      </c>
      <c r="F434" s="140" t="s">
        <v>15</v>
      </c>
      <c r="G434" s="194">
        <v>6000</v>
      </c>
      <c r="H434" s="14"/>
    </row>
    <row r="435" spans="1:8" ht="15.75" x14ac:dyDescent="0.25">
      <c r="A435" s="14"/>
      <c r="B435" s="200">
        <v>321</v>
      </c>
      <c r="C435" s="176" t="s">
        <v>249</v>
      </c>
      <c r="D435" s="100" t="s">
        <v>12</v>
      </c>
      <c r="E435" s="100">
        <v>1</v>
      </c>
      <c r="F435" s="140" t="s">
        <v>246</v>
      </c>
      <c r="G435" s="194">
        <v>5000</v>
      </c>
      <c r="H435" s="14"/>
    </row>
    <row r="436" spans="1:8" ht="15.75" x14ac:dyDescent="0.25">
      <c r="A436" s="14"/>
      <c r="B436" s="200">
        <v>322</v>
      </c>
      <c r="C436" s="176" t="s">
        <v>250</v>
      </c>
      <c r="D436" s="100" t="s">
        <v>12</v>
      </c>
      <c r="E436" s="100">
        <v>1</v>
      </c>
      <c r="F436" s="140" t="s">
        <v>246</v>
      </c>
      <c r="G436" s="194">
        <v>5000</v>
      </c>
      <c r="H436" s="14"/>
    </row>
    <row r="437" spans="1:8" ht="19.5" thickBot="1" x14ac:dyDescent="0.35">
      <c r="B437" s="106"/>
      <c r="C437" s="84" t="s">
        <v>24</v>
      </c>
      <c r="D437" s="108"/>
      <c r="E437" s="109">
        <f>SUM(E427:E436)</f>
        <v>10</v>
      </c>
      <c r="F437" s="110"/>
      <c r="G437" s="111"/>
    </row>
    <row r="438" spans="1:8" ht="15.75" x14ac:dyDescent="0.25">
      <c r="A438" s="14"/>
      <c r="B438" s="128"/>
      <c r="C438" s="14"/>
      <c r="D438" s="14"/>
      <c r="E438" s="14"/>
      <c r="F438" s="14"/>
      <c r="G438" s="14"/>
      <c r="H438" s="14"/>
    </row>
    <row r="439" spans="1:8" ht="16.5" thickBot="1" x14ac:dyDescent="0.3">
      <c r="A439" s="14"/>
      <c r="B439" s="128"/>
      <c r="C439" s="14"/>
      <c r="D439" s="14"/>
      <c r="E439" s="14"/>
      <c r="F439" s="14"/>
      <c r="G439" s="14"/>
      <c r="H439" s="14"/>
    </row>
    <row r="440" spans="1:8" ht="19.5" thickBot="1" x14ac:dyDescent="0.35">
      <c r="B440" s="270" t="s">
        <v>2</v>
      </c>
      <c r="C440" s="271"/>
      <c r="D440" s="271"/>
      <c r="E440" s="271"/>
      <c r="F440" s="271"/>
      <c r="G440" s="272"/>
    </row>
    <row r="441" spans="1:8" ht="19.5" thickBot="1" x14ac:dyDescent="0.35">
      <c r="A441" s="129"/>
      <c r="B441" s="130"/>
      <c r="C441" s="131" t="s">
        <v>251</v>
      </c>
      <c r="D441" s="131"/>
      <c r="E441" s="273" t="s">
        <v>252</v>
      </c>
      <c r="F441" s="273"/>
      <c r="G441" s="274"/>
    </row>
    <row r="442" spans="1:8" x14ac:dyDescent="0.25">
      <c r="B442" s="247" t="s">
        <v>460</v>
      </c>
      <c r="C442" s="248"/>
      <c r="D442" s="248"/>
      <c r="E442" s="248"/>
      <c r="F442" s="222" t="s">
        <v>275</v>
      </c>
      <c r="G442" s="223"/>
    </row>
    <row r="443" spans="1:8" x14ac:dyDescent="0.25">
      <c r="B443" s="249" t="s">
        <v>5</v>
      </c>
      <c r="C443" s="252" t="s">
        <v>6</v>
      </c>
      <c r="D443" s="63"/>
      <c r="E443" s="63"/>
      <c r="F443" s="252" t="s">
        <v>7</v>
      </c>
      <c r="G443" s="230" t="s">
        <v>8</v>
      </c>
    </row>
    <row r="444" spans="1:8" x14ac:dyDescent="0.25">
      <c r="B444" s="250"/>
      <c r="C444" s="253"/>
      <c r="D444" s="10" t="s">
        <v>9</v>
      </c>
      <c r="E444" s="64" t="s">
        <v>10</v>
      </c>
      <c r="F444" s="253"/>
      <c r="G444" s="231"/>
    </row>
    <row r="445" spans="1:8" ht="19.5" thickBot="1" x14ac:dyDescent="0.35">
      <c r="B445" s="251"/>
      <c r="C445" s="254"/>
      <c r="D445" s="65"/>
      <c r="E445" s="66"/>
      <c r="F445" s="254"/>
      <c r="G445" s="232"/>
    </row>
    <row r="446" spans="1:8" ht="15.75" x14ac:dyDescent="0.25">
      <c r="A446" s="14"/>
      <c r="B446" s="200">
        <v>323</v>
      </c>
      <c r="C446" s="48" t="s">
        <v>253</v>
      </c>
      <c r="D446" s="205" t="s">
        <v>12</v>
      </c>
      <c r="E446" s="140">
        <v>1</v>
      </c>
      <c r="F446" s="140" t="s">
        <v>15</v>
      </c>
      <c r="G446" s="99">
        <v>13236</v>
      </c>
      <c r="H446" s="14"/>
    </row>
    <row r="447" spans="1:8" ht="15.75" x14ac:dyDescent="0.25">
      <c r="A447" s="14"/>
      <c r="B447" s="202">
        <v>324</v>
      </c>
      <c r="C447" s="51" t="s">
        <v>254</v>
      </c>
      <c r="D447" s="52" t="s">
        <v>12</v>
      </c>
      <c r="E447" s="100">
        <v>1</v>
      </c>
      <c r="F447" s="140" t="s">
        <v>15</v>
      </c>
      <c r="G447" s="194">
        <v>8184</v>
      </c>
      <c r="H447" s="14"/>
    </row>
    <row r="448" spans="1:8" ht="15.75" x14ac:dyDescent="0.25">
      <c r="A448" s="14"/>
      <c r="B448" s="200">
        <v>325</v>
      </c>
      <c r="C448" s="51" t="s">
        <v>255</v>
      </c>
      <c r="D448" s="52" t="s">
        <v>12</v>
      </c>
      <c r="E448" s="100">
        <v>1</v>
      </c>
      <c r="F448" s="140" t="s">
        <v>15</v>
      </c>
      <c r="G448" s="194">
        <v>8184</v>
      </c>
      <c r="H448" s="14"/>
    </row>
    <row r="449" spans="1:8" ht="15.75" x14ac:dyDescent="0.25">
      <c r="A449" s="14"/>
      <c r="B449" s="202">
        <v>326</v>
      </c>
      <c r="C449" s="51" t="s">
        <v>368</v>
      </c>
      <c r="D449" s="52" t="s">
        <v>12</v>
      </c>
      <c r="E449" s="100">
        <v>1</v>
      </c>
      <c r="F449" s="140" t="s">
        <v>15</v>
      </c>
      <c r="G449" s="194">
        <v>8184</v>
      </c>
      <c r="H449" s="14"/>
    </row>
    <row r="450" spans="1:8" ht="15.75" x14ac:dyDescent="0.25">
      <c r="A450" s="14"/>
      <c r="B450" s="200">
        <v>327</v>
      </c>
      <c r="C450" s="51" t="s">
        <v>369</v>
      </c>
      <c r="D450" s="52" t="s">
        <v>12</v>
      </c>
      <c r="E450" s="100">
        <v>1</v>
      </c>
      <c r="F450" s="140" t="s">
        <v>15</v>
      </c>
      <c r="G450" s="194">
        <v>6000</v>
      </c>
      <c r="H450" s="14"/>
    </row>
    <row r="451" spans="1:8" ht="15.75" x14ac:dyDescent="0.25">
      <c r="A451" s="14"/>
      <c r="B451" s="202">
        <v>328</v>
      </c>
      <c r="C451" s="51" t="s">
        <v>256</v>
      </c>
      <c r="D451" s="52" t="s">
        <v>12</v>
      </c>
      <c r="E451" s="100">
        <v>1</v>
      </c>
      <c r="F451" s="140" t="s">
        <v>15</v>
      </c>
      <c r="G451" s="194">
        <v>6000</v>
      </c>
      <c r="H451" s="14"/>
    </row>
    <row r="452" spans="1:8" ht="15.75" x14ac:dyDescent="0.25">
      <c r="A452" s="14"/>
      <c r="B452" s="200">
        <v>329</v>
      </c>
      <c r="C452" s="51" t="s">
        <v>257</v>
      </c>
      <c r="D452" s="81" t="s">
        <v>12</v>
      </c>
      <c r="E452" s="147">
        <v>1</v>
      </c>
      <c r="F452" s="140" t="s">
        <v>15</v>
      </c>
      <c r="G452" s="101">
        <v>5000</v>
      </c>
      <c r="H452" s="14"/>
    </row>
    <row r="453" spans="1:8" ht="15.75" x14ac:dyDescent="0.25">
      <c r="A453" s="14"/>
      <c r="B453" s="202">
        <v>330</v>
      </c>
      <c r="C453" s="206" t="s">
        <v>258</v>
      </c>
      <c r="D453" s="149" t="s">
        <v>12</v>
      </c>
      <c r="E453" s="104">
        <v>1</v>
      </c>
      <c r="F453" s="140" t="s">
        <v>15</v>
      </c>
      <c r="G453" s="102">
        <v>5000</v>
      </c>
      <c r="H453" s="14"/>
    </row>
    <row r="454" spans="1:8" ht="19.5" thickBot="1" x14ac:dyDescent="0.35">
      <c r="B454" s="106"/>
      <c r="C454" s="84" t="s">
        <v>24</v>
      </c>
      <c r="D454" s="108"/>
      <c r="E454" s="109">
        <f>SUM(E446:E453)</f>
        <v>8</v>
      </c>
      <c r="F454" s="110"/>
      <c r="G454" s="132"/>
    </row>
    <row r="455" spans="1:8" ht="16.5" thickBot="1" x14ac:dyDescent="0.3">
      <c r="A455" s="14"/>
      <c r="B455" s="128"/>
      <c r="C455" s="14"/>
      <c r="D455" s="14"/>
      <c r="E455" s="14"/>
      <c r="F455" s="14"/>
      <c r="G455" s="14"/>
      <c r="H455" s="133"/>
    </row>
    <row r="456" spans="1:8" ht="19.5" thickBot="1" x14ac:dyDescent="0.35">
      <c r="B456" s="260" t="s">
        <v>2</v>
      </c>
      <c r="C456" s="261"/>
      <c r="D456" s="261"/>
      <c r="E456" s="261"/>
      <c r="F456" s="261"/>
      <c r="G456" s="262"/>
    </row>
    <row r="457" spans="1:8" ht="19.5" thickBot="1" x14ac:dyDescent="0.35">
      <c r="B457" s="97"/>
      <c r="C457" s="98" t="s">
        <v>259</v>
      </c>
      <c r="D457" s="98"/>
      <c r="E457" s="263" t="s">
        <v>260</v>
      </c>
      <c r="F457" s="263"/>
      <c r="G457" s="264"/>
    </row>
    <row r="458" spans="1:8" x14ac:dyDescent="0.25">
      <c r="A458" s="129"/>
      <c r="B458" s="247" t="s">
        <v>460</v>
      </c>
      <c r="C458" s="248"/>
      <c r="D458" s="248"/>
      <c r="E458" s="248"/>
      <c r="F458" s="222" t="s">
        <v>275</v>
      </c>
      <c r="G458" s="223"/>
    </row>
    <row r="459" spans="1:8" x14ac:dyDescent="0.25">
      <c r="B459" s="249" t="s">
        <v>5</v>
      </c>
      <c r="C459" s="252" t="s">
        <v>6</v>
      </c>
      <c r="D459" s="63"/>
      <c r="E459" s="63"/>
      <c r="F459" s="252" t="s">
        <v>7</v>
      </c>
      <c r="G459" s="230" t="s">
        <v>8</v>
      </c>
    </row>
    <row r="460" spans="1:8" x14ac:dyDescent="0.25">
      <c r="B460" s="250"/>
      <c r="C460" s="253"/>
      <c r="D460" s="10" t="s">
        <v>9</v>
      </c>
      <c r="E460" s="64" t="s">
        <v>10</v>
      </c>
      <c r="F460" s="253"/>
      <c r="G460" s="231"/>
    </row>
    <row r="461" spans="1:8" ht="19.5" thickBot="1" x14ac:dyDescent="0.35">
      <c r="B461" s="251"/>
      <c r="C461" s="254"/>
      <c r="D461" s="65"/>
      <c r="E461" s="66"/>
      <c r="F461" s="254"/>
      <c r="G461" s="232"/>
    </row>
    <row r="462" spans="1:8" ht="15.75" x14ac:dyDescent="0.25">
      <c r="A462" s="14"/>
      <c r="B462" s="200">
        <v>331</v>
      </c>
      <c r="C462" s="48" t="s">
        <v>261</v>
      </c>
      <c r="D462" s="49" t="s">
        <v>12</v>
      </c>
      <c r="E462" s="140">
        <v>1</v>
      </c>
      <c r="F462" s="140" t="s">
        <v>15</v>
      </c>
      <c r="G462" s="207">
        <v>10864</v>
      </c>
      <c r="H462" s="14"/>
    </row>
    <row r="463" spans="1:8" ht="15.75" x14ac:dyDescent="0.25">
      <c r="A463" s="14"/>
      <c r="B463" s="200">
        <v>332</v>
      </c>
      <c r="C463" s="51" t="s">
        <v>263</v>
      </c>
      <c r="D463" s="52" t="s">
        <v>12</v>
      </c>
      <c r="E463" s="100">
        <v>1</v>
      </c>
      <c r="F463" s="100" t="s">
        <v>52</v>
      </c>
      <c r="G463" s="208">
        <v>10864</v>
      </c>
      <c r="H463" s="14"/>
    </row>
    <row r="464" spans="1:8" ht="15.75" x14ac:dyDescent="0.25">
      <c r="A464" s="14"/>
      <c r="B464" s="202">
        <v>333</v>
      </c>
      <c r="C464" s="51" t="s">
        <v>371</v>
      </c>
      <c r="D464" s="52" t="s">
        <v>12</v>
      </c>
      <c r="E464" s="100">
        <v>1</v>
      </c>
      <c r="F464" s="100" t="s">
        <v>52</v>
      </c>
      <c r="G464" s="208">
        <v>8184</v>
      </c>
      <c r="H464" s="14"/>
    </row>
    <row r="465" spans="1:8" ht="15.75" x14ac:dyDescent="0.25">
      <c r="A465" s="14"/>
      <c r="B465" s="200">
        <v>334</v>
      </c>
      <c r="C465" s="209" t="s">
        <v>264</v>
      </c>
      <c r="D465" s="52" t="s">
        <v>12</v>
      </c>
      <c r="E465" s="100">
        <v>1</v>
      </c>
      <c r="F465" s="100" t="s">
        <v>52</v>
      </c>
      <c r="G465" s="208">
        <v>7060</v>
      </c>
      <c r="H465" s="14"/>
    </row>
    <row r="466" spans="1:8" ht="15.75" x14ac:dyDescent="0.25">
      <c r="A466" s="14"/>
      <c r="B466" s="202">
        <v>335</v>
      </c>
      <c r="C466" s="51" t="s">
        <v>458</v>
      </c>
      <c r="D466" s="52" t="s">
        <v>12</v>
      </c>
      <c r="E466" s="100">
        <v>1</v>
      </c>
      <c r="F466" s="100" t="s">
        <v>52</v>
      </c>
      <c r="G466" s="208">
        <v>6000</v>
      </c>
      <c r="H466" s="14"/>
    </row>
    <row r="467" spans="1:8" ht="15.75" x14ac:dyDescent="0.25">
      <c r="A467" s="14"/>
      <c r="B467" s="200">
        <v>336</v>
      </c>
      <c r="C467" s="51" t="s">
        <v>265</v>
      </c>
      <c r="D467" s="52" t="s">
        <v>12</v>
      </c>
      <c r="E467" s="100">
        <v>1</v>
      </c>
      <c r="F467" s="100" t="s">
        <v>52</v>
      </c>
      <c r="G467" s="208">
        <v>6000</v>
      </c>
      <c r="H467" s="14"/>
    </row>
    <row r="468" spans="1:8" ht="15.75" x14ac:dyDescent="0.25">
      <c r="A468" s="14"/>
      <c r="B468" s="202">
        <v>337</v>
      </c>
      <c r="C468" s="51" t="s">
        <v>266</v>
      </c>
      <c r="D468" s="52" t="s">
        <v>12</v>
      </c>
      <c r="E468" s="100">
        <v>1</v>
      </c>
      <c r="F468" s="100" t="s">
        <v>52</v>
      </c>
      <c r="G468" s="208">
        <v>4000</v>
      </c>
      <c r="H468" s="14"/>
    </row>
    <row r="469" spans="1:8" ht="15.75" x14ac:dyDescent="0.25">
      <c r="A469" s="14"/>
      <c r="B469" s="200">
        <v>338</v>
      </c>
      <c r="C469" s="51" t="s">
        <v>267</v>
      </c>
      <c r="D469" s="52" t="s">
        <v>12</v>
      </c>
      <c r="E469" s="100">
        <v>1</v>
      </c>
      <c r="F469" s="100" t="s">
        <v>52</v>
      </c>
      <c r="G469" s="208">
        <v>4000</v>
      </c>
      <c r="H469" s="14"/>
    </row>
    <row r="470" spans="1:8" ht="15.75" x14ac:dyDescent="0.25">
      <c r="A470" s="14"/>
      <c r="B470" s="202">
        <v>339</v>
      </c>
      <c r="C470" s="51" t="s">
        <v>268</v>
      </c>
      <c r="D470" s="52" t="s">
        <v>12</v>
      </c>
      <c r="E470" s="100">
        <v>1</v>
      </c>
      <c r="F470" s="100" t="s">
        <v>52</v>
      </c>
      <c r="G470" s="208">
        <v>6000</v>
      </c>
      <c r="H470" s="14"/>
    </row>
    <row r="471" spans="1:8" ht="15.75" x14ac:dyDescent="0.25">
      <c r="A471" s="14"/>
      <c r="B471" s="200">
        <v>340</v>
      </c>
      <c r="C471" s="51" t="s">
        <v>269</v>
      </c>
      <c r="D471" s="52" t="s">
        <v>12</v>
      </c>
      <c r="E471" s="100">
        <v>1</v>
      </c>
      <c r="F471" s="100" t="s">
        <v>52</v>
      </c>
      <c r="G471" s="208">
        <v>4000</v>
      </c>
      <c r="H471" s="14"/>
    </row>
    <row r="472" spans="1:8" ht="15.75" x14ac:dyDescent="0.25">
      <c r="A472" s="158"/>
      <c r="B472" s="202">
        <v>341</v>
      </c>
      <c r="C472" s="51" t="s">
        <v>372</v>
      </c>
      <c r="D472" s="52" t="s">
        <v>12</v>
      </c>
      <c r="E472" s="100">
        <v>1</v>
      </c>
      <c r="F472" s="100" t="s">
        <v>52</v>
      </c>
      <c r="G472" s="208">
        <v>8184</v>
      </c>
      <c r="H472" s="14"/>
    </row>
    <row r="473" spans="1:8" ht="15.75" x14ac:dyDescent="0.25">
      <c r="A473" s="158"/>
      <c r="B473" s="200">
        <v>342</v>
      </c>
      <c r="C473" s="51" t="s">
        <v>373</v>
      </c>
      <c r="D473" s="52" t="s">
        <v>12</v>
      </c>
      <c r="E473" s="100">
        <v>1</v>
      </c>
      <c r="F473" s="100" t="s">
        <v>52</v>
      </c>
      <c r="G473" s="208">
        <v>4000</v>
      </c>
      <c r="H473" s="14"/>
    </row>
    <row r="474" spans="1:8" ht="15.75" x14ac:dyDescent="0.25">
      <c r="A474" s="158"/>
      <c r="B474" s="202">
        <v>343</v>
      </c>
      <c r="C474" s="51" t="s">
        <v>374</v>
      </c>
      <c r="D474" s="52" t="s">
        <v>12</v>
      </c>
      <c r="E474" s="100">
        <v>1</v>
      </c>
      <c r="F474" s="100" t="s">
        <v>52</v>
      </c>
      <c r="G474" s="208">
        <v>4000</v>
      </c>
      <c r="H474" s="14"/>
    </row>
    <row r="475" spans="1:8" ht="15.75" x14ac:dyDescent="0.25">
      <c r="A475" s="158"/>
      <c r="B475" s="200">
        <v>344</v>
      </c>
      <c r="C475" s="51" t="s">
        <v>375</v>
      </c>
      <c r="D475" s="52" t="s">
        <v>12</v>
      </c>
      <c r="E475" s="100">
        <v>1</v>
      </c>
      <c r="F475" s="100" t="s">
        <v>52</v>
      </c>
      <c r="G475" s="208">
        <v>4000</v>
      </c>
      <c r="H475" s="14"/>
    </row>
    <row r="476" spans="1:8" ht="15.75" x14ac:dyDescent="0.25">
      <c r="A476" s="158"/>
      <c r="B476" s="202">
        <v>345</v>
      </c>
      <c r="C476" s="51" t="s">
        <v>376</v>
      </c>
      <c r="D476" s="52" t="s">
        <v>12</v>
      </c>
      <c r="E476" s="100">
        <v>1</v>
      </c>
      <c r="F476" s="100" t="s">
        <v>52</v>
      </c>
      <c r="G476" s="208">
        <v>4000</v>
      </c>
      <c r="H476" s="14"/>
    </row>
    <row r="477" spans="1:8" ht="15.75" x14ac:dyDescent="0.25">
      <c r="A477" s="158"/>
      <c r="B477" s="200">
        <v>346</v>
      </c>
      <c r="C477" s="51" t="s">
        <v>377</v>
      </c>
      <c r="D477" s="52" t="s">
        <v>12</v>
      </c>
      <c r="E477" s="100">
        <v>1</v>
      </c>
      <c r="F477" s="100" t="s">
        <v>52</v>
      </c>
      <c r="G477" s="208">
        <v>4000</v>
      </c>
      <c r="H477" s="14"/>
    </row>
    <row r="478" spans="1:8" ht="15.75" x14ac:dyDescent="0.25">
      <c r="A478" s="158"/>
      <c r="B478" s="202">
        <v>347</v>
      </c>
      <c r="C478" s="51" t="s">
        <v>378</v>
      </c>
      <c r="D478" s="52" t="s">
        <v>12</v>
      </c>
      <c r="E478" s="100">
        <v>1</v>
      </c>
      <c r="F478" s="100" t="s">
        <v>52</v>
      </c>
      <c r="G478" s="208">
        <v>4000</v>
      </c>
      <c r="H478" s="14"/>
    </row>
    <row r="479" spans="1:8" ht="15.75" x14ac:dyDescent="0.25">
      <c r="A479" s="158"/>
      <c r="B479" s="200">
        <v>348</v>
      </c>
      <c r="C479" s="51" t="s">
        <v>379</v>
      </c>
      <c r="D479" s="52" t="s">
        <v>12</v>
      </c>
      <c r="E479" s="100">
        <v>1</v>
      </c>
      <c r="F479" s="100" t="s">
        <v>52</v>
      </c>
      <c r="G479" s="208">
        <v>4000</v>
      </c>
      <c r="H479" s="14"/>
    </row>
    <row r="480" spans="1:8" ht="15.75" x14ac:dyDescent="0.25">
      <c r="A480" s="158"/>
      <c r="B480" s="202">
        <v>349</v>
      </c>
      <c r="C480" s="51" t="s">
        <v>380</v>
      </c>
      <c r="D480" s="52" t="s">
        <v>12</v>
      </c>
      <c r="E480" s="100">
        <v>1</v>
      </c>
      <c r="F480" s="100" t="s">
        <v>52</v>
      </c>
      <c r="G480" s="208">
        <v>6000</v>
      </c>
      <c r="H480" s="14"/>
    </row>
    <row r="481" spans="1:8" ht="15.75" x14ac:dyDescent="0.25">
      <c r="A481" s="158"/>
      <c r="B481" s="200">
        <v>350</v>
      </c>
      <c r="C481" s="51" t="s">
        <v>380</v>
      </c>
      <c r="D481" s="52" t="s">
        <v>16</v>
      </c>
      <c r="E481" s="100">
        <v>1</v>
      </c>
      <c r="F481" s="100" t="s">
        <v>52</v>
      </c>
      <c r="G481" s="208">
        <v>4000</v>
      </c>
      <c r="H481" s="14"/>
    </row>
    <row r="482" spans="1:8" ht="15.75" x14ac:dyDescent="0.25">
      <c r="A482" s="158"/>
      <c r="B482" s="202">
        <v>351</v>
      </c>
      <c r="C482" s="51" t="s">
        <v>381</v>
      </c>
      <c r="D482" s="52" t="s">
        <v>12</v>
      </c>
      <c r="E482" s="100">
        <v>1</v>
      </c>
      <c r="F482" s="100" t="s">
        <v>52</v>
      </c>
      <c r="G482" s="208">
        <v>4000</v>
      </c>
      <c r="H482" s="14"/>
    </row>
    <row r="483" spans="1:8" ht="15.75" x14ac:dyDescent="0.25">
      <c r="A483" s="158"/>
      <c r="B483" s="200">
        <v>352</v>
      </c>
      <c r="C483" s="51" t="s">
        <v>293</v>
      </c>
      <c r="D483" s="52" t="s">
        <v>12</v>
      </c>
      <c r="E483" s="100">
        <v>1</v>
      </c>
      <c r="F483" s="100" t="s">
        <v>52</v>
      </c>
      <c r="G483" s="208">
        <v>4000</v>
      </c>
      <c r="H483" s="14"/>
    </row>
    <row r="484" spans="1:8" ht="15.75" x14ac:dyDescent="0.25">
      <c r="A484" s="158"/>
      <c r="B484" s="202">
        <v>353</v>
      </c>
      <c r="C484" s="51" t="s">
        <v>382</v>
      </c>
      <c r="D484" s="52" t="s">
        <v>12</v>
      </c>
      <c r="E484" s="100">
        <v>1</v>
      </c>
      <c r="F484" s="100" t="s">
        <v>52</v>
      </c>
      <c r="G484" s="208">
        <v>4000</v>
      </c>
      <c r="H484" s="14"/>
    </row>
    <row r="485" spans="1:8" ht="15.75" x14ac:dyDescent="0.25">
      <c r="A485" s="158"/>
      <c r="B485" s="200">
        <v>354</v>
      </c>
      <c r="C485" s="51" t="s">
        <v>383</v>
      </c>
      <c r="D485" s="52" t="s">
        <v>12</v>
      </c>
      <c r="E485" s="100">
        <v>1</v>
      </c>
      <c r="F485" s="100" t="s">
        <v>52</v>
      </c>
      <c r="G485" s="208">
        <v>4000</v>
      </c>
      <c r="H485" s="14"/>
    </row>
    <row r="486" spans="1:8" ht="15.75" x14ac:dyDescent="0.25">
      <c r="A486" s="158"/>
      <c r="B486" s="202">
        <v>355</v>
      </c>
      <c r="C486" s="51" t="s">
        <v>384</v>
      </c>
      <c r="D486" s="52" t="s">
        <v>12</v>
      </c>
      <c r="E486" s="100">
        <v>1</v>
      </c>
      <c r="F486" s="100" t="s">
        <v>52</v>
      </c>
      <c r="G486" s="208">
        <v>4000</v>
      </c>
      <c r="H486" s="14"/>
    </row>
    <row r="487" spans="1:8" ht="15.75" x14ac:dyDescent="0.25">
      <c r="A487" s="158"/>
      <c r="B487" s="200">
        <v>356</v>
      </c>
      <c r="C487" s="51" t="s">
        <v>385</v>
      </c>
      <c r="D487" s="52" t="s">
        <v>12</v>
      </c>
      <c r="E487" s="100">
        <v>1</v>
      </c>
      <c r="F487" s="100" t="s">
        <v>52</v>
      </c>
      <c r="G487" s="208">
        <v>4000</v>
      </c>
      <c r="H487" s="14"/>
    </row>
    <row r="488" spans="1:8" ht="15.75" x14ac:dyDescent="0.25">
      <c r="A488" s="158"/>
      <c r="B488" s="202">
        <v>357</v>
      </c>
      <c r="C488" s="51" t="s">
        <v>386</v>
      </c>
      <c r="D488" s="52" t="s">
        <v>12</v>
      </c>
      <c r="E488" s="100">
        <v>1</v>
      </c>
      <c r="F488" s="100" t="s">
        <v>52</v>
      </c>
      <c r="G488" s="208">
        <v>4000</v>
      </c>
      <c r="H488" s="14"/>
    </row>
    <row r="489" spans="1:8" ht="15.75" x14ac:dyDescent="0.25">
      <c r="A489" s="158"/>
      <c r="B489" s="200">
        <v>358</v>
      </c>
      <c r="C489" s="51" t="s">
        <v>387</v>
      </c>
      <c r="D489" s="52" t="s">
        <v>12</v>
      </c>
      <c r="E489" s="100">
        <v>3</v>
      </c>
      <c r="F489" s="100" t="s">
        <v>52</v>
      </c>
      <c r="G489" s="208">
        <v>4000</v>
      </c>
      <c r="H489" s="14"/>
    </row>
    <row r="490" spans="1:8" ht="15.75" x14ac:dyDescent="0.25">
      <c r="A490" s="158"/>
      <c r="B490" s="202">
        <v>359</v>
      </c>
      <c r="C490" s="51" t="s">
        <v>388</v>
      </c>
      <c r="D490" s="52" t="s">
        <v>12</v>
      </c>
      <c r="E490" s="100">
        <v>1</v>
      </c>
      <c r="F490" s="100" t="s">
        <v>52</v>
      </c>
      <c r="G490" s="208">
        <v>6000</v>
      </c>
      <c r="H490" s="14"/>
    </row>
    <row r="491" spans="1:8" ht="15.75" x14ac:dyDescent="0.25">
      <c r="A491" s="158"/>
      <c r="B491" s="200">
        <v>360</v>
      </c>
      <c r="C491" s="51" t="s">
        <v>389</v>
      </c>
      <c r="D491" s="52" t="s">
        <v>12</v>
      </c>
      <c r="E491" s="100">
        <v>1</v>
      </c>
      <c r="F491" s="100" t="s">
        <v>52</v>
      </c>
      <c r="G491" s="208">
        <v>6000</v>
      </c>
      <c r="H491" s="14"/>
    </row>
    <row r="492" spans="1:8" ht="15.75" x14ac:dyDescent="0.25">
      <c r="A492" s="158"/>
      <c r="B492" s="202">
        <v>361</v>
      </c>
      <c r="C492" s="51" t="s">
        <v>390</v>
      </c>
      <c r="D492" s="52" t="s">
        <v>12</v>
      </c>
      <c r="E492" s="100">
        <v>1</v>
      </c>
      <c r="F492" s="100" t="s">
        <v>52</v>
      </c>
      <c r="G492" s="208">
        <v>4000</v>
      </c>
      <c r="H492" s="14"/>
    </row>
    <row r="493" spans="1:8" ht="15.75" x14ac:dyDescent="0.25">
      <c r="A493" s="158"/>
      <c r="B493" s="200">
        <v>362</v>
      </c>
      <c r="C493" s="51" t="s">
        <v>391</v>
      </c>
      <c r="D493" s="52" t="s">
        <v>12</v>
      </c>
      <c r="E493" s="100">
        <v>2</v>
      </c>
      <c r="F493" s="100" t="s">
        <v>52</v>
      </c>
      <c r="G493" s="208">
        <v>4000</v>
      </c>
      <c r="H493" s="14"/>
    </row>
    <row r="494" spans="1:8" ht="15.75" x14ac:dyDescent="0.25">
      <c r="A494" s="158"/>
      <c r="B494" s="202">
        <v>363</v>
      </c>
      <c r="C494" s="51" t="s">
        <v>392</v>
      </c>
      <c r="D494" s="52" t="s">
        <v>12</v>
      </c>
      <c r="E494" s="100">
        <v>1</v>
      </c>
      <c r="F494" s="100" t="s">
        <v>52</v>
      </c>
      <c r="G494" s="208">
        <v>4000</v>
      </c>
      <c r="H494" s="14"/>
    </row>
    <row r="495" spans="1:8" ht="15.75" x14ac:dyDescent="0.25">
      <c r="A495" s="158"/>
      <c r="B495" s="200">
        <v>364</v>
      </c>
      <c r="C495" s="51" t="s">
        <v>393</v>
      </c>
      <c r="D495" s="52" t="s">
        <v>12</v>
      </c>
      <c r="E495" s="100">
        <v>1</v>
      </c>
      <c r="F495" s="100" t="s">
        <v>52</v>
      </c>
      <c r="G495" s="208">
        <v>4000</v>
      </c>
      <c r="H495" s="14"/>
    </row>
    <row r="496" spans="1:8" ht="15.75" x14ac:dyDescent="0.25">
      <c r="A496" s="158"/>
      <c r="B496" s="202">
        <v>365</v>
      </c>
      <c r="C496" s="51" t="s">
        <v>394</v>
      </c>
      <c r="D496" s="52" t="s">
        <v>12</v>
      </c>
      <c r="E496" s="100">
        <v>1</v>
      </c>
      <c r="F496" s="100" t="s">
        <v>52</v>
      </c>
      <c r="G496" s="208">
        <v>4000</v>
      </c>
      <c r="H496" s="14"/>
    </row>
    <row r="497" spans="1:8" ht="15.75" x14ac:dyDescent="0.25">
      <c r="A497" s="158"/>
      <c r="B497" s="200">
        <v>366</v>
      </c>
      <c r="C497" s="51" t="s">
        <v>395</v>
      </c>
      <c r="D497" s="52" t="s">
        <v>12</v>
      </c>
      <c r="E497" s="100">
        <v>1</v>
      </c>
      <c r="F497" s="100" t="s">
        <v>52</v>
      </c>
      <c r="G497" s="208">
        <v>4000</v>
      </c>
      <c r="H497" s="14"/>
    </row>
    <row r="498" spans="1:8" ht="15.75" x14ac:dyDescent="0.25">
      <c r="A498" s="158"/>
      <c r="B498" s="202">
        <v>367</v>
      </c>
      <c r="C498" s="51" t="s">
        <v>396</v>
      </c>
      <c r="D498" s="52" t="s">
        <v>12</v>
      </c>
      <c r="E498" s="100">
        <v>1</v>
      </c>
      <c r="F498" s="100" t="s">
        <v>52</v>
      </c>
      <c r="G498" s="208">
        <v>4000</v>
      </c>
      <c r="H498" s="14"/>
    </row>
    <row r="499" spans="1:8" ht="15.75" x14ac:dyDescent="0.25">
      <c r="A499" s="158"/>
      <c r="B499" s="200">
        <v>368</v>
      </c>
      <c r="C499" s="51" t="s">
        <v>397</v>
      </c>
      <c r="D499" s="52" t="s">
        <v>12</v>
      </c>
      <c r="E499" s="100">
        <v>1</v>
      </c>
      <c r="F499" s="100" t="s">
        <v>52</v>
      </c>
      <c r="G499" s="208">
        <v>3000</v>
      </c>
      <c r="H499" s="14"/>
    </row>
    <row r="500" spans="1:8" ht="15.75" x14ac:dyDescent="0.25">
      <c r="A500" s="158"/>
      <c r="B500" s="202">
        <v>369</v>
      </c>
      <c r="C500" s="51" t="s">
        <v>398</v>
      </c>
      <c r="D500" s="52" t="s">
        <v>12</v>
      </c>
      <c r="E500" s="100">
        <v>1</v>
      </c>
      <c r="F500" s="100" t="s">
        <v>52</v>
      </c>
      <c r="G500" s="208">
        <v>4000</v>
      </c>
      <c r="H500" s="14"/>
    </row>
    <row r="501" spans="1:8" ht="15.75" x14ac:dyDescent="0.25">
      <c r="A501" s="158"/>
      <c r="B501" s="200">
        <v>370</v>
      </c>
      <c r="C501" s="51" t="s">
        <v>399</v>
      </c>
      <c r="D501" s="52" t="s">
        <v>12</v>
      </c>
      <c r="E501" s="100">
        <v>1</v>
      </c>
      <c r="F501" s="100" t="s">
        <v>52</v>
      </c>
      <c r="G501" s="208">
        <v>8184</v>
      </c>
      <c r="H501" s="14"/>
    </row>
    <row r="502" spans="1:8" ht="15.75" x14ac:dyDescent="0.25">
      <c r="A502" s="158"/>
      <c r="B502" s="202">
        <v>371</v>
      </c>
      <c r="C502" s="51" t="s">
        <v>399</v>
      </c>
      <c r="D502" s="52" t="s">
        <v>16</v>
      </c>
      <c r="E502" s="100">
        <v>1</v>
      </c>
      <c r="F502" s="100" t="s">
        <v>52</v>
      </c>
      <c r="G502" s="208">
        <v>6000</v>
      </c>
      <c r="H502" s="14"/>
    </row>
    <row r="503" spans="1:8" ht="15.75" x14ac:dyDescent="0.25">
      <c r="A503" s="158"/>
      <c r="B503" s="200">
        <v>372</v>
      </c>
      <c r="C503" s="51" t="s">
        <v>400</v>
      </c>
      <c r="D503" s="52" t="s">
        <v>12</v>
      </c>
      <c r="E503" s="100">
        <v>2</v>
      </c>
      <c r="F503" s="100" t="s">
        <v>52</v>
      </c>
      <c r="G503" s="208">
        <v>4000</v>
      </c>
      <c r="H503" s="14"/>
    </row>
    <row r="504" spans="1:8" ht="15.75" x14ac:dyDescent="0.25">
      <c r="A504" s="158"/>
      <c r="B504" s="202">
        <v>373</v>
      </c>
      <c r="C504" s="51" t="s">
        <v>401</v>
      </c>
      <c r="D504" s="52" t="s">
        <v>12</v>
      </c>
      <c r="E504" s="100">
        <v>1</v>
      </c>
      <c r="F504" s="100" t="s">
        <v>52</v>
      </c>
      <c r="G504" s="208">
        <v>4000</v>
      </c>
      <c r="H504" s="14"/>
    </row>
    <row r="505" spans="1:8" ht="15.75" x14ac:dyDescent="0.25">
      <c r="A505" s="158"/>
      <c r="B505" s="200">
        <v>374</v>
      </c>
      <c r="C505" s="51" t="s">
        <v>402</v>
      </c>
      <c r="D505" s="52" t="s">
        <v>12</v>
      </c>
      <c r="E505" s="100">
        <v>1</v>
      </c>
      <c r="F505" s="100" t="s">
        <v>52</v>
      </c>
      <c r="G505" s="208">
        <v>4000</v>
      </c>
      <c r="H505" s="14"/>
    </row>
    <row r="506" spans="1:8" ht="15.75" x14ac:dyDescent="0.25">
      <c r="A506" s="158"/>
      <c r="B506" s="202">
        <v>375</v>
      </c>
      <c r="C506" s="51" t="s">
        <v>403</v>
      </c>
      <c r="D506" s="52" t="s">
        <v>12</v>
      </c>
      <c r="E506" s="100">
        <v>2</v>
      </c>
      <c r="F506" s="100" t="s">
        <v>52</v>
      </c>
      <c r="G506" s="208">
        <v>6000</v>
      </c>
      <c r="H506" s="14"/>
    </row>
    <row r="507" spans="1:8" ht="15.75" x14ac:dyDescent="0.25">
      <c r="A507" s="158"/>
      <c r="B507" s="200">
        <v>376</v>
      </c>
      <c r="C507" s="51" t="s">
        <v>404</v>
      </c>
      <c r="D507" s="52" t="s">
        <v>12</v>
      </c>
      <c r="E507" s="100">
        <v>1</v>
      </c>
      <c r="F507" s="100" t="s">
        <v>52</v>
      </c>
      <c r="G507" s="208">
        <v>4000</v>
      </c>
      <c r="H507" s="14"/>
    </row>
    <row r="508" spans="1:8" ht="15.75" x14ac:dyDescent="0.25">
      <c r="A508" s="158"/>
      <c r="B508" s="202">
        <v>377</v>
      </c>
      <c r="C508" s="51" t="s">
        <v>405</v>
      </c>
      <c r="D508" s="52" t="s">
        <v>12</v>
      </c>
      <c r="E508" s="100">
        <v>1</v>
      </c>
      <c r="F508" s="100" t="s">
        <v>52</v>
      </c>
      <c r="G508" s="208">
        <v>4000</v>
      </c>
      <c r="H508" s="14"/>
    </row>
    <row r="509" spans="1:8" ht="15.75" x14ac:dyDescent="0.25">
      <c r="A509" s="158"/>
      <c r="B509" s="200">
        <v>378</v>
      </c>
      <c r="C509" s="51" t="s">
        <v>406</v>
      </c>
      <c r="D509" s="52" t="s">
        <v>12</v>
      </c>
      <c r="E509" s="100">
        <v>1</v>
      </c>
      <c r="F509" s="100" t="s">
        <v>52</v>
      </c>
      <c r="G509" s="208">
        <v>4000</v>
      </c>
      <c r="H509" s="14"/>
    </row>
    <row r="510" spans="1:8" ht="15.75" x14ac:dyDescent="0.25">
      <c r="A510" s="158"/>
      <c r="B510" s="202">
        <v>379</v>
      </c>
      <c r="C510" s="51" t="s">
        <v>407</v>
      </c>
      <c r="D510" s="52" t="s">
        <v>12</v>
      </c>
      <c r="E510" s="100">
        <v>1</v>
      </c>
      <c r="F510" s="100" t="s">
        <v>52</v>
      </c>
      <c r="G510" s="208">
        <v>4000</v>
      </c>
      <c r="H510" s="14"/>
    </row>
    <row r="511" spans="1:8" ht="15.75" x14ac:dyDescent="0.25">
      <c r="A511" s="158"/>
      <c r="B511" s="200">
        <v>380</v>
      </c>
      <c r="C511" s="51" t="s">
        <v>408</v>
      </c>
      <c r="D511" s="52" t="s">
        <v>12</v>
      </c>
      <c r="E511" s="100">
        <v>1</v>
      </c>
      <c r="F511" s="100" t="s">
        <v>52</v>
      </c>
      <c r="G511" s="208">
        <v>4000</v>
      </c>
      <c r="H511" s="14"/>
    </row>
    <row r="512" spans="1:8" ht="15.75" x14ac:dyDescent="0.25">
      <c r="A512" s="158"/>
      <c r="B512" s="202">
        <v>381</v>
      </c>
      <c r="C512" s="51" t="s">
        <v>409</v>
      </c>
      <c r="D512" s="52" t="s">
        <v>12</v>
      </c>
      <c r="E512" s="100">
        <v>2</v>
      </c>
      <c r="F512" s="100" t="s">
        <v>52</v>
      </c>
      <c r="G512" s="208">
        <v>4000</v>
      </c>
      <c r="H512" s="14"/>
    </row>
    <row r="513" spans="1:8" ht="15.75" x14ac:dyDescent="0.25">
      <c r="A513" s="158"/>
      <c r="B513" s="200">
        <v>382</v>
      </c>
      <c r="C513" s="51" t="s">
        <v>410</v>
      </c>
      <c r="D513" s="52" t="s">
        <v>12</v>
      </c>
      <c r="E513" s="100">
        <v>1</v>
      </c>
      <c r="F513" s="100" t="s">
        <v>52</v>
      </c>
      <c r="G513" s="208">
        <v>4000</v>
      </c>
      <c r="H513" s="14"/>
    </row>
    <row r="514" spans="1:8" ht="15.75" x14ac:dyDescent="0.25">
      <c r="A514" s="158"/>
      <c r="B514" s="202">
        <v>383</v>
      </c>
      <c r="C514" s="51" t="s">
        <v>411</v>
      </c>
      <c r="D514" s="52" t="s">
        <v>12</v>
      </c>
      <c r="E514" s="100">
        <v>1</v>
      </c>
      <c r="F514" s="100" t="s">
        <v>52</v>
      </c>
      <c r="G514" s="208">
        <v>6000</v>
      </c>
      <c r="H514" s="14"/>
    </row>
    <row r="515" spans="1:8" ht="15.75" x14ac:dyDescent="0.25">
      <c r="A515" s="158"/>
      <c r="B515" s="200">
        <v>384</v>
      </c>
      <c r="C515" s="51" t="s">
        <v>409</v>
      </c>
      <c r="D515" s="52" t="s">
        <v>12</v>
      </c>
      <c r="E515" s="100">
        <v>1</v>
      </c>
      <c r="F515" s="100" t="s">
        <v>52</v>
      </c>
      <c r="G515" s="208">
        <v>4000</v>
      </c>
      <c r="H515" s="14"/>
    </row>
    <row r="516" spans="1:8" ht="15.75" x14ac:dyDescent="0.25">
      <c r="A516" s="158"/>
      <c r="B516" s="202">
        <v>385</v>
      </c>
      <c r="C516" s="51" t="s">
        <v>412</v>
      </c>
      <c r="D516" s="52" t="s">
        <v>12</v>
      </c>
      <c r="E516" s="100">
        <v>1</v>
      </c>
      <c r="F516" s="100" t="s">
        <v>52</v>
      </c>
      <c r="G516" s="208">
        <v>6000</v>
      </c>
      <c r="H516" s="14"/>
    </row>
    <row r="517" spans="1:8" ht="15.75" x14ac:dyDescent="0.25">
      <c r="A517" s="158"/>
      <c r="B517" s="200">
        <v>386</v>
      </c>
      <c r="C517" s="51" t="s">
        <v>413</v>
      </c>
      <c r="D517" s="52" t="s">
        <v>12</v>
      </c>
      <c r="E517" s="100">
        <v>1</v>
      </c>
      <c r="F517" s="100" t="s">
        <v>52</v>
      </c>
      <c r="G517" s="208">
        <v>4000</v>
      </c>
      <c r="H517" s="14"/>
    </row>
    <row r="518" spans="1:8" ht="15.75" x14ac:dyDescent="0.25">
      <c r="A518" s="158"/>
      <c r="B518" s="202">
        <v>387</v>
      </c>
      <c r="C518" s="51" t="s">
        <v>414</v>
      </c>
      <c r="D518" s="52" t="s">
        <v>12</v>
      </c>
      <c r="E518" s="100">
        <v>1</v>
      </c>
      <c r="F518" s="100" t="s">
        <v>52</v>
      </c>
      <c r="G518" s="208">
        <v>4000</v>
      </c>
      <c r="H518" s="14"/>
    </row>
    <row r="519" spans="1:8" ht="15.75" x14ac:dyDescent="0.25">
      <c r="A519" s="158"/>
      <c r="B519" s="200">
        <v>388</v>
      </c>
      <c r="C519" s="51" t="s">
        <v>415</v>
      </c>
      <c r="D519" s="52" t="s">
        <v>12</v>
      </c>
      <c r="E519" s="100">
        <v>1</v>
      </c>
      <c r="F519" s="100" t="s">
        <v>52</v>
      </c>
      <c r="G519" s="208">
        <v>4000</v>
      </c>
      <c r="H519" s="14"/>
    </row>
    <row r="520" spans="1:8" ht="15.75" x14ac:dyDescent="0.25">
      <c r="A520" s="158"/>
      <c r="B520" s="202">
        <v>389</v>
      </c>
      <c r="C520" s="51" t="s">
        <v>416</v>
      </c>
      <c r="D520" s="52" t="s">
        <v>12</v>
      </c>
      <c r="E520" s="100">
        <v>1</v>
      </c>
      <c r="F520" s="100" t="s">
        <v>52</v>
      </c>
      <c r="G520" s="208">
        <v>4000</v>
      </c>
      <c r="H520" s="14"/>
    </row>
    <row r="521" spans="1:8" ht="15.75" x14ac:dyDescent="0.25">
      <c r="A521" s="158"/>
      <c r="B521" s="200">
        <v>390</v>
      </c>
      <c r="C521" s="51" t="s">
        <v>417</v>
      </c>
      <c r="D521" s="52" t="s">
        <v>12</v>
      </c>
      <c r="E521" s="100">
        <v>1</v>
      </c>
      <c r="F521" s="100" t="s">
        <v>52</v>
      </c>
      <c r="G521" s="208">
        <v>4000</v>
      </c>
      <c r="H521" s="14"/>
    </row>
    <row r="522" spans="1:8" ht="15.75" x14ac:dyDescent="0.25">
      <c r="A522" s="158"/>
      <c r="B522" s="202">
        <v>391</v>
      </c>
      <c r="C522" s="51" t="s">
        <v>418</v>
      </c>
      <c r="D522" s="52" t="s">
        <v>12</v>
      </c>
      <c r="E522" s="100">
        <v>1</v>
      </c>
      <c r="F522" s="100" t="s">
        <v>52</v>
      </c>
      <c r="G522" s="208">
        <v>4000</v>
      </c>
      <c r="H522" s="14"/>
    </row>
    <row r="523" spans="1:8" ht="15.75" x14ac:dyDescent="0.25">
      <c r="A523" s="158"/>
      <c r="B523" s="200">
        <v>392</v>
      </c>
      <c r="C523" s="51" t="s">
        <v>419</v>
      </c>
      <c r="D523" s="52" t="s">
        <v>12</v>
      </c>
      <c r="E523" s="100">
        <v>2</v>
      </c>
      <c r="F523" s="100" t="s">
        <v>52</v>
      </c>
      <c r="G523" s="208">
        <v>4000</v>
      </c>
      <c r="H523" s="14"/>
    </row>
    <row r="524" spans="1:8" ht="15.75" x14ac:dyDescent="0.25">
      <c r="A524" s="158"/>
      <c r="B524" s="202">
        <v>393</v>
      </c>
      <c r="C524" s="51" t="s">
        <v>420</v>
      </c>
      <c r="D524" s="52" t="s">
        <v>12</v>
      </c>
      <c r="E524" s="100">
        <v>1</v>
      </c>
      <c r="F524" s="100" t="s">
        <v>52</v>
      </c>
      <c r="G524" s="208">
        <v>4000</v>
      </c>
      <c r="H524" s="14"/>
    </row>
    <row r="525" spans="1:8" ht="15.75" x14ac:dyDescent="0.25">
      <c r="A525" s="158"/>
      <c r="B525" s="200">
        <v>394</v>
      </c>
      <c r="C525" s="51" t="s">
        <v>421</v>
      </c>
      <c r="D525" s="52" t="s">
        <v>12</v>
      </c>
      <c r="E525" s="100">
        <v>1</v>
      </c>
      <c r="F525" s="100" t="s">
        <v>52</v>
      </c>
      <c r="G525" s="208">
        <v>4000</v>
      </c>
      <c r="H525" s="14"/>
    </row>
    <row r="526" spans="1:8" ht="15.75" x14ac:dyDescent="0.25">
      <c r="A526" s="158"/>
      <c r="B526" s="202">
        <v>395</v>
      </c>
      <c r="C526" s="51" t="s">
        <v>422</v>
      </c>
      <c r="D526" s="52" t="s">
        <v>12</v>
      </c>
      <c r="E526" s="100">
        <v>1</v>
      </c>
      <c r="F526" s="100" t="s">
        <v>52</v>
      </c>
      <c r="G526" s="208">
        <v>4000</v>
      </c>
      <c r="H526" s="14"/>
    </row>
    <row r="527" spans="1:8" ht="15.75" x14ac:dyDescent="0.25">
      <c r="A527" s="158"/>
      <c r="B527" s="200">
        <v>396</v>
      </c>
      <c r="C527" s="51" t="s">
        <v>423</v>
      </c>
      <c r="D527" s="52" t="s">
        <v>12</v>
      </c>
      <c r="E527" s="100">
        <v>1</v>
      </c>
      <c r="F527" s="100" t="s">
        <v>52</v>
      </c>
      <c r="G527" s="208">
        <v>6000</v>
      </c>
      <c r="H527" s="14"/>
    </row>
    <row r="528" spans="1:8" ht="15.75" x14ac:dyDescent="0.25">
      <c r="A528" s="158"/>
      <c r="B528" s="202">
        <v>397</v>
      </c>
      <c r="C528" s="51" t="s">
        <v>424</v>
      </c>
      <c r="D528" s="52" t="s">
        <v>12</v>
      </c>
      <c r="E528" s="100">
        <v>1</v>
      </c>
      <c r="F528" s="100" t="s">
        <v>52</v>
      </c>
      <c r="G528" s="208">
        <v>6000</v>
      </c>
      <c r="H528" s="14"/>
    </row>
    <row r="529" spans="1:8" ht="15.75" x14ac:dyDescent="0.25">
      <c r="A529" s="158"/>
      <c r="B529" s="200">
        <v>398</v>
      </c>
      <c r="C529" s="51" t="s">
        <v>425</v>
      </c>
      <c r="D529" s="52" t="s">
        <v>12</v>
      </c>
      <c r="E529" s="100">
        <v>1</v>
      </c>
      <c r="F529" s="100" t="s">
        <v>52</v>
      </c>
      <c r="G529" s="208">
        <v>9744</v>
      </c>
      <c r="H529" s="14"/>
    </row>
    <row r="530" spans="1:8" ht="15.75" x14ac:dyDescent="0.25">
      <c r="A530" s="158"/>
      <c r="B530" s="202">
        <v>399</v>
      </c>
      <c r="C530" s="51" t="s">
        <v>426</v>
      </c>
      <c r="D530" s="52" t="s">
        <v>12</v>
      </c>
      <c r="E530" s="100">
        <v>1</v>
      </c>
      <c r="F530" s="100" t="s">
        <v>52</v>
      </c>
      <c r="G530" s="208">
        <v>4000</v>
      </c>
      <c r="H530" s="14"/>
    </row>
    <row r="531" spans="1:8" ht="15.75" x14ac:dyDescent="0.25">
      <c r="A531" s="158"/>
      <c r="B531" s="200">
        <v>400</v>
      </c>
      <c r="C531" s="51" t="s">
        <v>427</v>
      </c>
      <c r="D531" s="52" t="s">
        <v>12</v>
      </c>
      <c r="E531" s="100">
        <v>1</v>
      </c>
      <c r="F531" s="100" t="s">
        <v>52</v>
      </c>
      <c r="G531" s="208">
        <v>4000</v>
      </c>
      <c r="H531" s="14"/>
    </row>
    <row r="532" spans="1:8" ht="15.75" x14ac:dyDescent="0.25">
      <c r="A532" s="158"/>
      <c r="B532" s="202">
        <v>401</v>
      </c>
      <c r="C532" s="51" t="s">
        <v>428</v>
      </c>
      <c r="D532" s="52" t="s">
        <v>12</v>
      </c>
      <c r="E532" s="100">
        <v>2</v>
      </c>
      <c r="F532" s="100" t="s">
        <v>52</v>
      </c>
      <c r="G532" s="208">
        <v>4000</v>
      </c>
      <c r="H532" s="14"/>
    </row>
    <row r="533" spans="1:8" ht="15.75" x14ac:dyDescent="0.25">
      <c r="A533" s="158"/>
      <c r="B533" s="200">
        <v>402</v>
      </c>
      <c r="C533" s="51" t="s">
        <v>429</v>
      </c>
      <c r="D533" s="52" t="s">
        <v>12</v>
      </c>
      <c r="E533" s="100">
        <v>2</v>
      </c>
      <c r="F533" s="100" t="s">
        <v>52</v>
      </c>
      <c r="G533" s="208">
        <v>4000</v>
      </c>
      <c r="H533" s="14"/>
    </row>
    <row r="534" spans="1:8" ht="15.75" x14ac:dyDescent="0.25">
      <c r="A534" s="158"/>
      <c r="B534" s="202">
        <v>403</v>
      </c>
      <c r="C534" s="51" t="s">
        <v>430</v>
      </c>
      <c r="D534" s="52" t="s">
        <v>12</v>
      </c>
      <c r="E534" s="100">
        <v>1</v>
      </c>
      <c r="F534" s="100" t="s">
        <v>52</v>
      </c>
      <c r="G534" s="208">
        <v>4000</v>
      </c>
      <c r="H534" s="14"/>
    </row>
    <row r="535" spans="1:8" ht="15.75" x14ac:dyDescent="0.25">
      <c r="A535" s="158"/>
      <c r="B535" s="200">
        <v>404</v>
      </c>
      <c r="C535" s="51" t="s">
        <v>431</v>
      </c>
      <c r="D535" s="52" t="s">
        <v>12</v>
      </c>
      <c r="E535" s="100">
        <v>1</v>
      </c>
      <c r="F535" s="100" t="s">
        <v>52</v>
      </c>
      <c r="G535" s="208">
        <v>4000</v>
      </c>
      <c r="H535" s="14"/>
    </row>
    <row r="536" spans="1:8" ht="15.75" x14ac:dyDescent="0.25">
      <c r="A536" s="158"/>
      <c r="B536" s="202">
        <v>405</v>
      </c>
      <c r="C536" s="51" t="s">
        <v>432</v>
      </c>
      <c r="D536" s="52" t="s">
        <v>12</v>
      </c>
      <c r="E536" s="100">
        <v>1</v>
      </c>
      <c r="F536" s="100" t="s">
        <v>52</v>
      </c>
      <c r="G536" s="208">
        <v>4000</v>
      </c>
      <c r="H536" s="14"/>
    </row>
    <row r="537" spans="1:8" ht="15.75" x14ac:dyDescent="0.25">
      <c r="A537" s="158"/>
      <c r="B537" s="200">
        <v>406</v>
      </c>
      <c r="C537" s="51" t="s">
        <v>433</v>
      </c>
      <c r="D537" s="52" t="s">
        <v>12</v>
      </c>
      <c r="E537" s="100">
        <v>1</v>
      </c>
      <c r="F537" s="100" t="s">
        <v>52</v>
      </c>
      <c r="G537" s="208">
        <v>8184</v>
      </c>
      <c r="H537" s="14"/>
    </row>
    <row r="538" spans="1:8" ht="15.75" x14ac:dyDescent="0.25">
      <c r="A538" s="158"/>
      <c r="B538" s="202">
        <v>407</v>
      </c>
      <c r="C538" s="51" t="s">
        <v>434</v>
      </c>
      <c r="D538" s="52" t="s">
        <v>12</v>
      </c>
      <c r="E538" s="100">
        <v>1</v>
      </c>
      <c r="F538" s="100" t="s">
        <v>52</v>
      </c>
      <c r="G538" s="208">
        <v>6000</v>
      </c>
      <c r="H538" s="14"/>
    </row>
    <row r="539" spans="1:8" ht="15.75" x14ac:dyDescent="0.25">
      <c r="A539" s="158"/>
      <c r="B539" s="200">
        <v>408</v>
      </c>
      <c r="C539" s="51" t="s">
        <v>435</v>
      </c>
      <c r="D539" s="52" t="s">
        <v>12</v>
      </c>
      <c r="E539" s="100">
        <v>1</v>
      </c>
      <c r="F539" s="100" t="s">
        <v>52</v>
      </c>
      <c r="G539" s="208">
        <v>4000</v>
      </c>
      <c r="H539" s="14"/>
    </row>
    <row r="540" spans="1:8" ht="15.75" x14ac:dyDescent="0.25">
      <c r="A540" s="158"/>
      <c r="B540" s="202">
        <v>409</v>
      </c>
      <c r="C540" s="51" t="s">
        <v>436</v>
      </c>
      <c r="D540" s="52" t="s">
        <v>12</v>
      </c>
      <c r="E540" s="100">
        <v>1</v>
      </c>
      <c r="F540" s="100" t="s">
        <v>52</v>
      </c>
      <c r="G540" s="208">
        <v>4000</v>
      </c>
      <c r="H540" s="14"/>
    </row>
    <row r="541" spans="1:8" ht="15.75" x14ac:dyDescent="0.25">
      <c r="A541" s="158"/>
      <c r="B541" s="200">
        <v>410</v>
      </c>
      <c r="C541" s="51" t="s">
        <v>437</v>
      </c>
      <c r="D541" s="52" t="s">
        <v>12</v>
      </c>
      <c r="E541" s="100">
        <v>1</v>
      </c>
      <c r="F541" s="100" t="s">
        <v>52</v>
      </c>
      <c r="G541" s="208">
        <v>4000</v>
      </c>
      <c r="H541" s="14"/>
    </row>
    <row r="542" spans="1:8" ht="15.75" x14ac:dyDescent="0.25">
      <c r="A542" s="158"/>
      <c r="B542" s="202">
        <v>411</v>
      </c>
      <c r="C542" s="51" t="s">
        <v>438</v>
      </c>
      <c r="D542" s="52" t="s">
        <v>12</v>
      </c>
      <c r="E542" s="100">
        <v>1</v>
      </c>
      <c r="F542" s="100" t="s">
        <v>52</v>
      </c>
      <c r="G542" s="208">
        <v>8184</v>
      </c>
      <c r="H542" s="14"/>
    </row>
    <row r="543" spans="1:8" ht="15.75" x14ac:dyDescent="0.25">
      <c r="A543" s="158"/>
      <c r="B543" s="200">
        <v>412</v>
      </c>
      <c r="C543" s="51" t="s">
        <v>348</v>
      </c>
      <c r="D543" s="52" t="s">
        <v>12</v>
      </c>
      <c r="E543" s="100">
        <v>1</v>
      </c>
      <c r="F543" s="100" t="s">
        <v>52</v>
      </c>
      <c r="G543" s="208">
        <v>6000</v>
      </c>
      <c r="H543" s="14"/>
    </row>
    <row r="544" spans="1:8" ht="15.75" x14ac:dyDescent="0.25">
      <c r="A544" s="158"/>
      <c r="B544" s="202">
        <v>413</v>
      </c>
      <c r="C544" s="51" t="s">
        <v>440</v>
      </c>
      <c r="D544" s="52" t="s">
        <v>12</v>
      </c>
      <c r="E544" s="100">
        <v>1</v>
      </c>
      <c r="F544" s="100" t="s">
        <v>52</v>
      </c>
      <c r="G544" s="208">
        <v>4000</v>
      </c>
      <c r="H544" s="14"/>
    </row>
    <row r="545" spans="1:8" ht="15.75" x14ac:dyDescent="0.25">
      <c r="A545" s="158"/>
      <c r="B545" s="200">
        <v>414</v>
      </c>
      <c r="C545" s="51" t="s">
        <v>350</v>
      </c>
      <c r="D545" s="52" t="s">
        <v>12</v>
      </c>
      <c r="E545" s="100">
        <v>1</v>
      </c>
      <c r="F545" s="100" t="s">
        <v>52</v>
      </c>
      <c r="G545" s="208">
        <v>4000</v>
      </c>
      <c r="H545" s="14"/>
    </row>
    <row r="546" spans="1:8" ht="15.75" x14ac:dyDescent="0.25">
      <c r="A546" s="158"/>
      <c r="B546" s="202">
        <v>415</v>
      </c>
      <c r="C546" s="51" t="s">
        <v>439</v>
      </c>
      <c r="D546" s="52" t="s">
        <v>12</v>
      </c>
      <c r="E546" s="100">
        <v>1</v>
      </c>
      <c r="F546" s="100" t="s">
        <v>52</v>
      </c>
      <c r="G546" s="208">
        <v>4000</v>
      </c>
      <c r="H546" s="14"/>
    </row>
    <row r="547" spans="1:8" ht="15.75" x14ac:dyDescent="0.25">
      <c r="A547" s="158"/>
      <c r="B547" s="200">
        <v>416</v>
      </c>
      <c r="C547" s="51" t="s">
        <v>441</v>
      </c>
      <c r="D547" s="52" t="s">
        <v>12</v>
      </c>
      <c r="E547" s="100">
        <v>1</v>
      </c>
      <c r="F547" s="100" t="s">
        <v>52</v>
      </c>
      <c r="G547" s="208">
        <v>8184</v>
      </c>
      <c r="H547" s="14"/>
    </row>
    <row r="548" spans="1:8" ht="15.75" x14ac:dyDescent="0.25">
      <c r="A548" s="158"/>
      <c r="B548" s="202">
        <v>417</v>
      </c>
      <c r="C548" s="51" t="s">
        <v>441</v>
      </c>
      <c r="D548" s="52" t="s">
        <v>16</v>
      </c>
      <c r="E548" s="100">
        <v>1</v>
      </c>
      <c r="F548" s="100" t="s">
        <v>52</v>
      </c>
      <c r="G548" s="208">
        <v>6000</v>
      </c>
      <c r="H548" s="14"/>
    </row>
    <row r="549" spans="1:8" ht="15.75" x14ac:dyDescent="0.25">
      <c r="A549" s="158"/>
      <c r="B549" s="200">
        <v>418</v>
      </c>
      <c r="C549" s="51" t="s">
        <v>442</v>
      </c>
      <c r="D549" s="52" t="s">
        <v>12</v>
      </c>
      <c r="E549" s="100">
        <v>1</v>
      </c>
      <c r="F549" s="100" t="s">
        <v>52</v>
      </c>
      <c r="G549" s="208">
        <v>6000</v>
      </c>
      <c r="H549" s="14"/>
    </row>
    <row r="550" spans="1:8" ht="15.75" x14ac:dyDescent="0.25">
      <c r="A550" s="158"/>
      <c r="B550" s="202">
        <v>419</v>
      </c>
      <c r="C550" s="51" t="s">
        <v>443</v>
      </c>
      <c r="D550" s="52" t="s">
        <v>12</v>
      </c>
      <c r="E550" s="100">
        <v>1</v>
      </c>
      <c r="F550" s="100" t="s">
        <v>52</v>
      </c>
      <c r="G550" s="208">
        <v>4000</v>
      </c>
      <c r="H550" s="14"/>
    </row>
    <row r="551" spans="1:8" ht="15.75" x14ac:dyDescent="0.25">
      <c r="A551" s="158"/>
      <c r="B551" s="200">
        <v>420</v>
      </c>
      <c r="C551" s="51" t="s">
        <v>444</v>
      </c>
      <c r="D551" s="52" t="s">
        <v>12</v>
      </c>
      <c r="E551" s="100">
        <v>1</v>
      </c>
      <c r="F551" s="100" t="s">
        <v>52</v>
      </c>
      <c r="G551" s="208">
        <v>8184</v>
      </c>
      <c r="H551" s="14"/>
    </row>
    <row r="552" spans="1:8" ht="15.75" x14ac:dyDescent="0.25">
      <c r="A552" s="158"/>
      <c r="B552" s="202">
        <v>421</v>
      </c>
      <c r="C552" s="51" t="s">
        <v>445</v>
      </c>
      <c r="D552" s="52" t="s">
        <v>12</v>
      </c>
      <c r="E552" s="100">
        <v>1</v>
      </c>
      <c r="F552" s="100" t="s">
        <v>52</v>
      </c>
      <c r="G552" s="208">
        <v>4000</v>
      </c>
      <c r="H552" s="14"/>
    </row>
    <row r="553" spans="1:8" ht="15.75" x14ac:dyDescent="0.25">
      <c r="A553" s="158"/>
      <c r="B553" s="200">
        <v>422</v>
      </c>
      <c r="C553" s="51" t="s">
        <v>446</v>
      </c>
      <c r="D553" s="52" t="s">
        <v>12</v>
      </c>
      <c r="E553" s="100">
        <v>1</v>
      </c>
      <c r="F553" s="100" t="s">
        <v>52</v>
      </c>
      <c r="G553" s="208">
        <v>8184</v>
      </c>
      <c r="H553" s="14"/>
    </row>
    <row r="554" spans="1:8" ht="15.75" x14ac:dyDescent="0.25">
      <c r="A554" s="158"/>
      <c r="B554" s="202">
        <v>423</v>
      </c>
      <c r="C554" s="51" t="s">
        <v>447</v>
      </c>
      <c r="D554" s="52" t="s">
        <v>12</v>
      </c>
      <c r="E554" s="100">
        <v>1</v>
      </c>
      <c r="F554" s="100" t="s">
        <v>52</v>
      </c>
      <c r="G554" s="208">
        <v>8184</v>
      </c>
      <c r="H554" s="14"/>
    </row>
    <row r="555" spans="1:8" ht="15.75" x14ac:dyDescent="0.25">
      <c r="A555" s="158"/>
      <c r="B555" s="200">
        <v>424</v>
      </c>
      <c r="C555" s="51" t="s">
        <v>448</v>
      </c>
      <c r="D555" s="52" t="s">
        <v>12</v>
      </c>
      <c r="E555" s="100">
        <v>1</v>
      </c>
      <c r="F555" s="100" t="s">
        <v>52</v>
      </c>
      <c r="G555" s="208">
        <v>6000</v>
      </c>
      <c r="H555" s="14"/>
    </row>
    <row r="556" spans="1:8" ht="15.75" x14ac:dyDescent="0.25">
      <c r="A556" s="158"/>
      <c r="B556" s="202">
        <v>425</v>
      </c>
      <c r="C556" s="51" t="s">
        <v>449</v>
      </c>
      <c r="D556" s="52" t="s">
        <v>12</v>
      </c>
      <c r="E556" s="100">
        <v>1</v>
      </c>
      <c r="F556" s="100" t="s">
        <v>52</v>
      </c>
      <c r="G556" s="208">
        <v>6000</v>
      </c>
      <c r="H556" s="14"/>
    </row>
    <row r="557" spans="1:8" ht="15.75" x14ac:dyDescent="0.25">
      <c r="A557" s="158"/>
      <c r="B557" s="200">
        <v>426</v>
      </c>
      <c r="C557" s="51" t="s">
        <v>450</v>
      </c>
      <c r="D557" s="52" t="s">
        <v>12</v>
      </c>
      <c r="E557" s="100">
        <v>1</v>
      </c>
      <c r="F557" s="100" t="s">
        <v>52</v>
      </c>
      <c r="G557" s="208">
        <v>5000</v>
      </c>
      <c r="H557" s="14"/>
    </row>
    <row r="558" spans="1:8" ht="15.75" x14ac:dyDescent="0.25">
      <c r="A558" s="158"/>
      <c r="B558" s="202">
        <v>427</v>
      </c>
      <c r="C558" s="51" t="s">
        <v>451</v>
      </c>
      <c r="D558" s="52" t="s">
        <v>12</v>
      </c>
      <c r="E558" s="100">
        <v>1</v>
      </c>
      <c r="F558" s="100" t="s">
        <v>52</v>
      </c>
      <c r="G558" s="208">
        <v>6000</v>
      </c>
      <c r="H558" s="14"/>
    </row>
    <row r="559" spans="1:8" ht="15.75" x14ac:dyDescent="0.25">
      <c r="A559" s="158"/>
      <c r="B559" s="200">
        <v>428</v>
      </c>
      <c r="C559" s="51" t="s">
        <v>452</v>
      </c>
      <c r="D559" s="52" t="s">
        <v>12</v>
      </c>
      <c r="E559" s="100">
        <v>1</v>
      </c>
      <c r="F559" s="100" t="s">
        <v>52</v>
      </c>
      <c r="G559" s="208">
        <v>4000</v>
      </c>
      <c r="H559" s="14"/>
    </row>
    <row r="560" spans="1:8" ht="15.75" x14ac:dyDescent="0.25">
      <c r="A560" s="158"/>
      <c r="B560" s="202">
        <v>429</v>
      </c>
      <c r="C560" s="51" t="s">
        <v>453</v>
      </c>
      <c r="D560" s="52" t="s">
        <v>12</v>
      </c>
      <c r="E560" s="100">
        <v>1</v>
      </c>
      <c r="F560" s="100" t="s">
        <v>52</v>
      </c>
      <c r="G560" s="208">
        <v>6000</v>
      </c>
      <c r="H560" s="14"/>
    </row>
    <row r="561" spans="1:8" ht="15.75" x14ac:dyDescent="0.25">
      <c r="A561" s="158"/>
      <c r="B561" s="200">
        <v>430</v>
      </c>
      <c r="C561" s="51" t="s">
        <v>454</v>
      </c>
      <c r="D561" s="52" t="s">
        <v>12</v>
      </c>
      <c r="E561" s="100">
        <v>1</v>
      </c>
      <c r="F561" s="100" t="s">
        <v>52</v>
      </c>
      <c r="G561" s="208">
        <v>8184</v>
      </c>
      <c r="H561" s="14"/>
    </row>
    <row r="562" spans="1:8" ht="15.75" x14ac:dyDescent="0.25">
      <c r="A562" s="158"/>
      <c r="B562" s="202">
        <v>431</v>
      </c>
      <c r="C562" s="51" t="s">
        <v>455</v>
      </c>
      <c r="D562" s="52" t="s">
        <v>12</v>
      </c>
      <c r="E562" s="100">
        <v>1</v>
      </c>
      <c r="F562" s="100" t="s">
        <v>52</v>
      </c>
      <c r="G562" s="208">
        <v>6000</v>
      </c>
      <c r="H562" s="14"/>
    </row>
    <row r="563" spans="1:8" ht="15.75" x14ac:dyDescent="0.25">
      <c r="A563" s="158"/>
      <c r="B563" s="200">
        <v>432</v>
      </c>
      <c r="C563" s="51" t="s">
        <v>262</v>
      </c>
      <c r="D563" s="52" t="s">
        <v>12</v>
      </c>
      <c r="E563" s="100">
        <v>1</v>
      </c>
      <c r="F563" s="100" t="s">
        <v>52</v>
      </c>
      <c r="G563" s="208">
        <v>13236</v>
      </c>
      <c r="H563" s="14"/>
    </row>
    <row r="564" spans="1:8" ht="15.75" x14ac:dyDescent="0.25">
      <c r="A564" s="158"/>
      <c r="B564" s="202">
        <v>433</v>
      </c>
      <c r="C564" s="51" t="s">
        <v>456</v>
      </c>
      <c r="D564" s="52" t="s">
        <v>12</v>
      </c>
      <c r="E564" s="100">
        <v>1</v>
      </c>
      <c r="F564" s="100" t="s">
        <v>52</v>
      </c>
      <c r="G564" s="208">
        <v>5000</v>
      </c>
      <c r="H564" s="14"/>
    </row>
    <row r="565" spans="1:8" ht="15.75" x14ac:dyDescent="0.25">
      <c r="A565" s="158"/>
      <c r="B565" s="200">
        <v>434</v>
      </c>
      <c r="C565" s="51" t="s">
        <v>457</v>
      </c>
      <c r="D565" s="52" t="s">
        <v>12</v>
      </c>
      <c r="E565" s="100">
        <v>1</v>
      </c>
      <c r="F565" s="100" t="s">
        <v>52</v>
      </c>
      <c r="G565" s="208">
        <v>5000</v>
      </c>
      <c r="H565" s="14"/>
    </row>
    <row r="566" spans="1:8" ht="15.75" x14ac:dyDescent="0.25">
      <c r="A566" s="158"/>
      <c r="B566" s="202">
        <v>435</v>
      </c>
      <c r="C566" s="51" t="s">
        <v>459</v>
      </c>
      <c r="D566" s="52" t="s">
        <v>12</v>
      </c>
      <c r="E566" s="100">
        <v>1</v>
      </c>
      <c r="F566" s="100" t="s">
        <v>52</v>
      </c>
      <c r="G566" s="208">
        <v>6000</v>
      </c>
      <c r="H566" s="14"/>
    </row>
    <row r="567" spans="1:8" ht="19.5" thickBot="1" x14ac:dyDescent="0.35">
      <c r="B567" s="106"/>
      <c r="C567" s="107" t="s">
        <v>24</v>
      </c>
      <c r="D567" s="108"/>
      <c r="E567" s="109">
        <f>SUM(E462:E566)</f>
        <v>114</v>
      </c>
      <c r="F567" s="110"/>
      <c r="G567" s="134"/>
    </row>
    <row r="569" spans="1:8" ht="19.5" thickBot="1" x14ac:dyDescent="0.35"/>
    <row r="570" spans="1:8" ht="19.5" thickBot="1" x14ac:dyDescent="0.35">
      <c r="A570" s="129"/>
      <c r="B570" s="270" t="s">
        <v>2</v>
      </c>
      <c r="C570" s="271"/>
      <c r="D570" s="271"/>
      <c r="E570" s="271"/>
      <c r="F570" s="271"/>
      <c r="G570" s="272"/>
    </row>
    <row r="571" spans="1:8" ht="19.5" thickBot="1" x14ac:dyDescent="0.35">
      <c r="B571" s="130"/>
      <c r="C571" s="131"/>
      <c r="D571" s="131"/>
      <c r="E571" s="273" t="s">
        <v>270</v>
      </c>
      <c r="F571" s="273"/>
      <c r="G571" s="274"/>
    </row>
    <row r="572" spans="1:8" x14ac:dyDescent="0.25">
      <c r="B572" s="247" t="s">
        <v>460</v>
      </c>
      <c r="C572" s="248"/>
      <c r="D572" s="248"/>
      <c r="E572" s="248"/>
      <c r="F572" s="222" t="s">
        <v>275</v>
      </c>
      <c r="G572" s="223"/>
    </row>
    <row r="573" spans="1:8" x14ac:dyDescent="0.25">
      <c r="B573" s="249" t="s">
        <v>5</v>
      </c>
      <c r="C573" s="252" t="s">
        <v>6</v>
      </c>
      <c r="D573" s="63"/>
      <c r="E573" s="63"/>
      <c r="F573" s="252" t="s">
        <v>7</v>
      </c>
      <c r="G573" s="230" t="s">
        <v>8</v>
      </c>
    </row>
    <row r="574" spans="1:8" x14ac:dyDescent="0.25">
      <c r="B574" s="250"/>
      <c r="C574" s="253"/>
      <c r="D574" s="10" t="s">
        <v>9</v>
      </c>
      <c r="E574" s="64" t="s">
        <v>10</v>
      </c>
      <c r="F574" s="253"/>
      <c r="G574" s="231"/>
    </row>
    <row r="575" spans="1:8" x14ac:dyDescent="0.3">
      <c r="B575" s="250"/>
      <c r="C575" s="253"/>
      <c r="D575" s="135"/>
      <c r="E575" s="136"/>
      <c r="F575" s="253"/>
      <c r="G575" s="231"/>
    </row>
    <row r="576" spans="1:8" ht="15.75" x14ac:dyDescent="0.25">
      <c r="A576" s="14"/>
      <c r="B576" s="137">
        <v>436</v>
      </c>
      <c r="C576" s="51" t="s">
        <v>271</v>
      </c>
      <c r="D576" s="52" t="s">
        <v>12</v>
      </c>
      <c r="E576" s="100">
        <v>1</v>
      </c>
      <c r="F576" s="100" t="s">
        <v>15</v>
      </c>
      <c r="G576" s="210">
        <v>10864</v>
      </c>
      <c r="H576" s="14"/>
    </row>
    <row r="577" spans="1:8" ht="15.75" x14ac:dyDescent="0.25">
      <c r="A577" s="14"/>
      <c r="B577" s="137">
        <v>437</v>
      </c>
      <c r="C577" s="51" t="s">
        <v>272</v>
      </c>
      <c r="D577" s="52" t="s">
        <v>12</v>
      </c>
      <c r="E577" s="100">
        <v>1</v>
      </c>
      <c r="F577" s="100" t="s">
        <v>15</v>
      </c>
      <c r="G577" s="210">
        <v>8184</v>
      </c>
      <c r="H577" s="14"/>
    </row>
    <row r="578" spans="1:8" ht="15.75" x14ac:dyDescent="0.25">
      <c r="A578" s="14"/>
      <c r="B578" s="137">
        <v>438</v>
      </c>
      <c r="C578" s="123" t="s">
        <v>273</v>
      </c>
      <c r="D578" s="124" t="s">
        <v>12</v>
      </c>
      <c r="E578" s="100">
        <v>1</v>
      </c>
      <c r="F578" s="100" t="s">
        <v>15</v>
      </c>
      <c r="G578" s="138">
        <v>4000</v>
      </c>
      <c r="H578" s="14"/>
    </row>
    <row r="579" spans="1:8" ht="15.75" x14ac:dyDescent="0.25">
      <c r="A579" s="14"/>
      <c r="B579" s="137">
        <v>439</v>
      </c>
      <c r="C579" s="123" t="s">
        <v>370</v>
      </c>
      <c r="D579" s="124" t="s">
        <v>12</v>
      </c>
      <c r="E579" s="100">
        <v>1</v>
      </c>
      <c r="F579" s="100" t="s">
        <v>15</v>
      </c>
      <c r="G579" s="138">
        <v>5000</v>
      </c>
      <c r="H579" s="14"/>
    </row>
    <row r="580" spans="1:8" ht="19.5" thickBot="1" x14ac:dyDescent="0.35">
      <c r="B580" s="106"/>
      <c r="C580" s="107" t="s">
        <v>24</v>
      </c>
      <c r="D580" s="108"/>
      <c r="E580" s="109">
        <f>SUM(E575:E579)</f>
        <v>4</v>
      </c>
      <c r="F580" s="110"/>
      <c r="G580" s="111"/>
    </row>
    <row r="582" spans="1:8" x14ac:dyDescent="0.3">
      <c r="E582" s="275"/>
    </row>
    <row r="584" spans="1:8" x14ac:dyDescent="0.3">
      <c r="A584" s="129"/>
    </row>
    <row r="588" spans="1:8" ht="15.75" x14ac:dyDescent="0.25">
      <c r="A588" s="14"/>
      <c r="B588" s="128"/>
      <c r="C588" s="14"/>
      <c r="D588" s="14"/>
      <c r="E588" s="14"/>
      <c r="F588" s="14"/>
      <c r="G588" s="14"/>
      <c r="H588" s="14"/>
    </row>
    <row r="589" spans="1:8" ht="15.75" x14ac:dyDescent="0.25">
      <c r="A589" s="14"/>
      <c r="B589" s="128"/>
      <c r="C589" s="14"/>
      <c r="D589" s="14"/>
      <c r="E589" s="14"/>
      <c r="F589" s="14"/>
      <c r="G589" s="14"/>
      <c r="H589" s="14"/>
    </row>
    <row r="590" spans="1:8" ht="15.75" x14ac:dyDescent="0.25">
      <c r="A590" s="14"/>
      <c r="B590" s="128"/>
      <c r="C590" s="14"/>
      <c r="D590" s="14"/>
      <c r="E590" s="14"/>
      <c r="F590" s="14"/>
      <c r="G590" s="14"/>
      <c r="H590" s="14"/>
    </row>
    <row r="591" spans="1:8" ht="15.75" x14ac:dyDescent="0.25">
      <c r="A591" s="14"/>
      <c r="B591" s="128"/>
      <c r="C591" s="14"/>
      <c r="D591" s="14"/>
      <c r="E591" s="14"/>
      <c r="F591" s="14"/>
      <c r="G591" s="14"/>
      <c r="H591" s="14"/>
    </row>
    <row r="592" spans="1:8" ht="15.75" x14ac:dyDescent="0.25">
      <c r="A592" s="14"/>
      <c r="B592" s="128"/>
      <c r="C592" s="14"/>
      <c r="D592" s="14"/>
      <c r="E592" s="14"/>
      <c r="F592" s="14"/>
      <c r="G592" s="14"/>
      <c r="H592" s="14"/>
    </row>
    <row r="593" spans="1:8" ht="15.75" x14ac:dyDescent="0.25">
      <c r="A593" s="14"/>
      <c r="B593" s="128"/>
      <c r="C593" s="14"/>
      <c r="D593" s="14"/>
      <c r="E593" s="14"/>
      <c r="F593" s="14"/>
      <c r="G593" s="14"/>
      <c r="H593" s="14"/>
    </row>
    <row r="608" spans="1:8" x14ac:dyDescent="0.3">
      <c r="A608" s="129"/>
    </row>
    <row r="627" spans="1:1" x14ac:dyDescent="0.3">
      <c r="A627" s="129"/>
    </row>
    <row r="644" spans="1:1" x14ac:dyDescent="0.3">
      <c r="A644" s="129"/>
    </row>
    <row r="657" spans="1:1" x14ac:dyDescent="0.3">
      <c r="A657" s="129"/>
    </row>
    <row r="675" spans="1:1" x14ac:dyDescent="0.3">
      <c r="A675" s="129"/>
    </row>
    <row r="676" spans="1:1" x14ac:dyDescent="0.3">
      <c r="A676" s="129"/>
    </row>
  </sheetData>
  <mergeCells count="127">
    <mergeCell ref="B570:G570"/>
    <mergeCell ref="E571:G571"/>
    <mergeCell ref="B572:E572"/>
    <mergeCell ref="F572:G572"/>
    <mergeCell ref="B573:B575"/>
    <mergeCell ref="C573:C575"/>
    <mergeCell ref="F573:F575"/>
    <mergeCell ref="G573:G575"/>
    <mergeCell ref="B456:G456"/>
    <mergeCell ref="E457:G457"/>
    <mergeCell ref="B458:E458"/>
    <mergeCell ref="F458:G458"/>
    <mergeCell ref="B459:B461"/>
    <mergeCell ref="C459:C461"/>
    <mergeCell ref="F459:F461"/>
    <mergeCell ref="G459:G461"/>
    <mergeCell ref="B440:G440"/>
    <mergeCell ref="E441:G441"/>
    <mergeCell ref="B442:E442"/>
    <mergeCell ref="F442:G442"/>
    <mergeCell ref="B443:B445"/>
    <mergeCell ref="C443:C445"/>
    <mergeCell ref="F443:F445"/>
    <mergeCell ref="G443:G445"/>
    <mergeCell ref="B421:G421"/>
    <mergeCell ref="F422:G422"/>
    <mergeCell ref="B423:E423"/>
    <mergeCell ref="F423:G423"/>
    <mergeCell ref="B424:B426"/>
    <mergeCell ref="C424:C426"/>
    <mergeCell ref="F424:F426"/>
    <mergeCell ref="G424:G426"/>
    <mergeCell ref="B404:G404"/>
    <mergeCell ref="F405:G405"/>
    <mergeCell ref="B406:E406"/>
    <mergeCell ref="F406:G406"/>
    <mergeCell ref="B407:B409"/>
    <mergeCell ref="C407:C409"/>
    <mergeCell ref="F407:F409"/>
    <mergeCell ref="G407:G409"/>
    <mergeCell ref="B380:G380"/>
    <mergeCell ref="F381:G381"/>
    <mergeCell ref="B382:E382"/>
    <mergeCell ref="F382:G382"/>
    <mergeCell ref="B383:B385"/>
    <mergeCell ref="C383:C385"/>
    <mergeCell ref="F383:F385"/>
    <mergeCell ref="G383:G385"/>
    <mergeCell ref="B360:G360"/>
    <mergeCell ref="F361:G361"/>
    <mergeCell ref="B362:E362"/>
    <mergeCell ref="F362:G362"/>
    <mergeCell ref="B363:B365"/>
    <mergeCell ref="C363:C365"/>
    <mergeCell ref="F363:F365"/>
    <mergeCell ref="G363:G365"/>
    <mergeCell ref="B196:G196"/>
    <mergeCell ref="E197:G197"/>
    <mergeCell ref="B198:E198"/>
    <mergeCell ref="F198:G198"/>
    <mergeCell ref="B161:G161"/>
    <mergeCell ref="B163:E163"/>
    <mergeCell ref="F163:G163"/>
    <mergeCell ref="B164:B166"/>
    <mergeCell ref="C164:C166"/>
    <mergeCell ref="F164:F166"/>
    <mergeCell ref="G164:G166"/>
    <mergeCell ref="B125:G125"/>
    <mergeCell ref="E126:G126"/>
    <mergeCell ref="B127:E127"/>
    <mergeCell ref="F127:G127"/>
    <mergeCell ref="B128:B130"/>
    <mergeCell ref="C128:C130"/>
    <mergeCell ref="F128:F130"/>
    <mergeCell ref="G128:G130"/>
    <mergeCell ref="B109:G109"/>
    <mergeCell ref="F110:G110"/>
    <mergeCell ref="B111:E111"/>
    <mergeCell ref="F111:G111"/>
    <mergeCell ref="B112:B114"/>
    <mergeCell ref="C112:C114"/>
    <mergeCell ref="F112:F114"/>
    <mergeCell ref="G112:G114"/>
    <mergeCell ref="B98:G98"/>
    <mergeCell ref="B100:E100"/>
    <mergeCell ref="F100:G100"/>
    <mergeCell ref="B101:B103"/>
    <mergeCell ref="C101:C103"/>
    <mergeCell ref="F101:F103"/>
    <mergeCell ref="G101:G103"/>
    <mergeCell ref="B85:G85"/>
    <mergeCell ref="B87:E87"/>
    <mergeCell ref="F87:G87"/>
    <mergeCell ref="B88:B90"/>
    <mergeCell ref="C88:C90"/>
    <mergeCell ref="F88:F90"/>
    <mergeCell ref="G88:G90"/>
    <mergeCell ref="B53:G53"/>
    <mergeCell ref="B55:E55"/>
    <mergeCell ref="F55:G55"/>
    <mergeCell ref="B56:B58"/>
    <mergeCell ref="C56:C58"/>
    <mergeCell ref="F56:F58"/>
    <mergeCell ref="G56:G58"/>
    <mergeCell ref="B41:G41"/>
    <mergeCell ref="B43:E43"/>
    <mergeCell ref="F43:G43"/>
    <mergeCell ref="B44:B46"/>
    <mergeCell ref="C44:C46"/>
    <mergeCell ref="F44:F46"/>
    <mergeCell ref="G44:G46"/>
    <mergeCell ref="B30:G30"/>
    <mergeCell ref="B32:E32"/>
    <mergeCell ref="F32:G32"/>
    <mergeCell ref="B33:B35"/>
    <mergeCell ref="C33:C35"/>
    <mergeCell ref="F33:F35"/>
    <mergeCell ref="G33:G35"/>
    <mergeCell ref="B2:G2"/>
    <mergeCell ref="B3:G3"/>
    <mergeCell ref="B6:G6"/>
    <mergeCell ref="B8:E8"/>
    <mergeCell ref="F8:G8"/>
    <mergeCell ref="B9:B11"/>
    <mergeCell ref="C9:C11"/>
    <mergeCell ref="F9:F11"/>
    <mergeCell ref="G9:G11"/>
  </mergeCells>
  <phoneticPr fontId="15" type="noConversion"/>
  <pageMargins left="0.7" right="0.7" top="0.75" bottom="0.75" header="0.3" footer="0.3"/>
  <pageSetup paperSize="5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NADIN GARCIA GUTIERREZ</cp:lastModifiedBy>
  <cp:lastPrinted>2025-12-17T18:02:56Z</cp:lastPrinted>
  <dcterms:created xsi:type="dcterms:W3CDTF">2025-12-15T17:25:26Z</dcterms:created>
  <dcterms:modified xsi:type="dcterms:W3CDTF">2026-01-30T20:02:04Z</dcterms:modified>
</cp:coreProperties>
</file>